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0"/>
  </bookViews>
  <sheets>
    <sheet name="杭州" sheetId="1" r:id="rId1"/>
    <sheet name="温州" sheetId="2" r:id="rId2"/>
    <sheet name="嘉兴" sheetId="3" r:id="rId3"/>
    <sheet name="湖州" sheetId="4" r:id="rId4"/>
    <sheet name="绍兴" sheetId="5" r:id="rId5"/>
    <sheet name="台州" sheetId="8" r:id="rId6"/>
    <sheet name="金华" sheetId="6" r:id="rId7"/>
    <sheet name="衢州" sheetId="7" r:id="rId8"/>
    <sheet name="丽水" sheetId="9" r:id="rId9"/>
    <sheet name="舟山" sheetId="10" r:id="rId10"/>
    <sheet name="义乌" sheetId="11" r:id="rId11"/>
  </sheets>
  <calcPr calcId="144525"/>
</workbook>
</file>

<file path=xl/calcChain.xml><?xml version="1.0" encoding="utf-8"?>
<calcChain xmlns="http://schemas.openxmlformats.org/spreadsheetml/2006/main">
  <c r="E9" i="10" l="1"/>
  <c r="E5" i="6"/>
  <c r="E12" i="8"/>
  <c r="E11" i="5"/>
  <c r="E14" i="2" l="1"/>
  <c r="E9" i="3" l="1"/>
</calcChain>
</file>

<file path=xl/sharedStrings.xml><?xml version="1.0" encoding="utf-8"?>
<sst xmlns="http://schemas.openxmlformats.org/spreadsheetml/2006/main" count="567" uniqueCount="411">
  <si>
    <t>序号</t>
    <phoneticPr fontId="3" type="noConversion"/>
  </si>
  <si>
    <t>营业单位代码</t>
  </si>
  <si>
    <t>营业单位中文全称</t>
  </si>
  <si>
    <t>延安路526号</t>
  </si>
  <si>
    <t>9:00-17:00</t>
  </si>
  <si>
    <t>杭州延安支行</t>
  </si>
  <si>
    <t>建国北路579号</t>
  </si>
  <si>
    <t>杭州吴山支行营业部</t>
  </si>
  <si>
    <t>延安路118号</t>
  </si>
  <si>
    <t>杭州解放路支行</t>
  </si>
  <si>
    <t>解放路96号</t>
  </si>
  <si>
    <t>佑圣观路105号</t>
  </si>
  <si>
    <t>杭州潮鸣支行</t>
  </si>
  <si>
    <t>建国北路398号</t>
  </si>
  <si>
    <t>杭州施家桥分理处</t>
  </si>
  <si>
    <t>朝晖路152号</t>
  </si>
  <si>
    <t>杭州之江支行营业部</t>
  </si>
  <si>
    <t>体育场路290号</t>
  </si>
  <si>
    <t>杭州城中支行</t>
  </si>
  <si>
    <t>新塘路63号</t>
  </si>
  <si>
    <t>杭州东站支行</t>
  </si>
  <si>
    <t>新风路318号红街公寓18幢一单元103室、104室</t>
  </si>
  <si>
    <t>杭州秋涛支行营业部</t>
  </si>
  <si>
    <t>庆春东路5号</t>
  </si>
  <si>
    <t>杭州半山支行</t>
  </si>
  <si>
    <t>半山路92号</t>
  </si>
  <si>
    <t>杭州大关支行</t>
  </si>
  <si>
    <t>香积寺路234号</t>
  </si>
  <si>
    <t>杭州文晖支行营业部</t>
  </si>
  <si>
    <t>湖墅南路277号</t>
  </si>
  <si>
    <t>杭州宝石支行营业部</t>
  </si>
  <si>
    <t>体育场路588号</t>
  </si>
  <si>
    <t>9:00-16:30</t>
  </si>
  <si>
    <t>杭州白马湖支行</t>
  </si>
  <si>
    <t>滨康路375-377号</t>
  </si>
  <si>
    <t>8:30-16:30</t>
  </si>
  <si>
    <t>杭州滨江支行营业部</t>
  </si>
  <si>
    <t>江南大道480号</t>
  </si>
  <si>
    <t>杭州彩虹城支行</t>
  </si>
  <si>
    <t>滨盛路4400号彩虹城综合楼一楼</t>
  </si>
  <si>
    <t>杭州东冠路支行</t>
  </si>
  <si>
    <t>浦沿街道东冠路651、653号</t>
  </si>
  <si>
    <t>杭州江陵路支行</t>
  </si>
  <si>
    <t>西兴街道江陵路1129-1137号</t>
  </si>
  <si>
    <t>8:45-16:30</t>
  </si>
  <si>
    <t>杭州浦沿支行</t>
  </si>
  <si>
    <t>东信大道688号志成大厦一层</t>
  </si>
  <si>
    <t>杭州航空港支行</t>
  </si>
  <si>
    <t>杭州萧山国际机场综合服务楼一层A2区域商业场地</t>
  </si>
  <si>
    <t>9:30-15:50</t>
  </si>
  <si>
    <t>杭州高新支行营业部</t>
  </si>
  <si>
    <t>文三路250号</t>
  </si>
  <si>
    <t>杭州三墩支行</t>
  </si>
  <si>
    <t>三墩街22号</t>
  </si>
  <si>
    <t>杭州经济技术开发区支行营业部</t>
  </si>
  <si>
    <t>下沙经济技术开发区三号路</t>
  </si>
  <si>
    <t>8:45-16:15</t>
  </si>
  <si>
    <t>杭州彭埠支行</t>
  </si>
  <si>
    <t>彭埠镇明月桥路德信东望府15幢底商101、102、103、104、105</t>
  </si>
  <si>
    <t>8:30-16:15</t>
  </si>
  <si>
    <t>杭州钱江支行营业部</t>
  </si>
  <si>
    <t>解放东路33号地下1层</t>
  </si>
  <si>
    <t>杭州西湖支行营业部</t>
  </si>
  <si>
    <t>西溪路531号</t>
  </si>
  <si>
    <t>杭州中山支行营业部</t>
  </si>
  <si>
    <t>体育场路216号</t>
  </si>
  <si>
    <t>8:00-16:00</t>
  </si>
  <si>
    <t>杭州瓜沥支行</t>
  </si>
  <si>
    <t>杭州宁围支行</t>
  </si>
  <si>
    <t>杭州闻堰支行</t>
  </si>
  <si>
    <t>杭州萧山开发区支行</t>
  </si>
  <si>
    <t>杭州萧山时代广场支行</t>
  </si>
  <si>
    <t>杭州萧山支行营业部</t>
  </si>
  <si>
    <t>8:00-16:30</t>
  </si>
  <si>
    <t>杭州新街支行</t>
  </si>
  <si>
    <t>杭州大江东支行</t>
  </si>
  <si>
    <t>杭州闲林支行</t>
  </si>
  <si>
    <t>余杭区闲林街道闲林中路238号</t>
  </si>
  <si>
    <t>杭州崇贤支行</t>
  </si>
  <si>
    <t>余杭区崇贤镇崇超路90-96</t>
  </si>
  <si>
    <t>8:30-16:10</t>
  </si>
  <si>
    <t>杭州勾庄支行</t>
  </si>
  <si>
    <t>8:00-16:15</t>
  </si>
  <si>
    <t>杭州临平支行</t>
  </si>
  <si>
    <t>余杭区临平人民大道567号</t>
  </si>
  <si>
    <t>杭州瓶窑支行</t>
  </si>
  <si>
    <t>余杭区瓶窑镇新窑路230号</t>
  </si>
  <si>
    <t>杭州乔司支行</t>
  </si>
  <si>
    <t>余杭区乔司街道乔莫东路61号</t>
  </si>
  <si>
    <t>8:00-16:05</t>
  </si>
  <si>
    <t>杭州太炎支行</t>
  </si>
  <si>
    <t>余杭区余杭街道禹航路921号</t>
  </si>
  <si>
    <t>8:15-16:30</t>
  </si>
  <si>
    <t>杭州塘栖支行</t>
  </si>
  <si>
    <t>余杭区塘栖镇北小河56-60号</t>
  </si>
  <si>
    <t>杭州城西科创支行</t>
  </si>
  <si>
    <t>余杭区五常街道文一西路998号5幢103室</t>
  </si>
  <si>
    <t>杭州星桥支行</t>
  </si>
  <si>
    <t>余杭区星桥街道藕花洲大街西段472号</t>
  </si>
  <si>
    <t>杭州余杭城北支行</t>
  </si>
  <si>
    <t>余杭区经济开发区东湖北路490-498号</t>
  </si>
  <si>
    <t>杭州余杭东方支行</t>
  </si>
  <si>
    <t>余杭区东湖街道北大街158号</t>
  </si>
  <si>
    <t>杭州余杭连城支行</t>
  </si>
  <si>
    <t>余杭区良渚街道莫干山路1632号</t>
  </si>
  <si>
    <t>余杭区良渚街道莫干山路2297号</t>
  </si>
  <si>
    <t>建德乾潭支行</t>
  </si>
  <si>
    <t>建德支行营业部</t>
  </si>
  <si>
    <t>杭州富阳新登支行</t>
  </si>
  <si>
    <t>杭州富阳支行营业部</t>
  </si>
  <si>
    <t>杭州临安府前路支行</t>
  </si>
  <si>
    <t>杭州临安支行营业部</t>
  </si>
  <si>
    <t>杭州於潜支行</t>
  </si>
  <si>
    <t>桐庐分水支行</t>
  </si>
  <si>
    <t>桐庐富春江支行</t>
  </si>
  <si>
    <t>桐庐江南支行</t>
  </si>
  <si>
    <t>桐庐支行营业部</t>
  </si>
  <si>
    <t>桐庐县城南街道迎春南路47号、49号、51号</t>
  </si>
  <si>
    <t>淳安城中支行</t>
  </si>
  <si>
    <t>淳安湖光支行</t>
  </si>
  <si>
    <t>淳安支行营业部</t>
  </si>
  <si>
    <t>8:30-16:00</t>
  </si>
  <si>
    <t>网点地址</t>
    <phoneticPr fontId="3" type="noConversion"/>
  </si>
  <si>
    <t>合计</t>
    <phoneticPr fontId="3" type="noConversion"/>
  </si>
  <si>
    <t>序号</t>
    <phoneticPr fontId="3" type="noConversion"/>
  </si>
  <si>
    <t>网点地址</t>
    <phoneticPr fontId="3" type="noConversion"/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</si>
  <si>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</t>
    </r>
    <phoneticPr fontId="3" type="noConversion"/>
  </si>
  <si>
    <t xml:space="preserve"> 瑞安支行营业部</t>
  </si>
  <si>
    <t>4</t>
  </si>
  <si>
    <t>5</t>
  </si>
  <si>
    <t>6</t>
  </si>
  <si>
    <t>7</t>
  </si>
  <si>
    <t>8</t>
  </si>
  <si>
    <t>9</t>
  </si>
  <si>
    <t>10</t>
  </si>
  <si>
    <t>11</t>
  </si>
  <si>
    <t>8:30-11:30,13：30-17：00</t>
  </si>
  <si>
    <t xml:space="preserve"> 文成支行营业部</t>
  </si>
  <si>
    <t>序号</t>
    <phoneticPr fontId="3" type="noConversion"/>
  </si>
  <si>
    <t>网点地址</t>
    <phoneticPr fontId="3" type="noConversion"/>
  </si>
  <si>
    <t>嘉兴分行营业部</t>
  </si>
  <si>
    <t>紫阳街与斜西街交叉口</t>
  </si>
  <si>
    <t>08:30-16:30</t>
  </si>
  <si>
    <t>嘉善支行营业部</t>
  </si>
  <si>
    <t>魏塘镇解放西路163号</t>
  </si>
  <si>
    <t>08:20-16:30</t>
  </si>
  <si>
    <t>平湖支行营业部</t>
  </si>
  <si>
    <t>平湖市当湖镇当湖东路86-108号</t>
  </si>
  <si>
    <t>海盐支行营业部</t>
  </si>
  <si>
    <t>武原街道朝阳西路32号</t>
  </si>
  <si>
    <t>海宁支行营业部</t>
  </si>
  <si>
    <t>08:30-17:00</t>
  </si>
  <si>
    <t>桐乡支行营业部</t>
  </si>
  <si>
    <t>梧桐街道庆丰中路15号</t>
  </si>
  <si>
    <t>湖州分行营业部</t>
  </si>
  <si>
    <t>红旗路118号</t>
  </si>
  <si>
    <t>安吉支行营业部</t>
  </si>
  <si>
    <t>递铺镇胜利东路289号</t>
  </si>
  <si>
    <t>长兴支行营业部</t>
  </si>
  <si>
    <t>雉城镇县前西街18号</t>
  </si>
  <si>
    <t>德清支行营业部</t>
  </si>
  <si>
    <t>武康永安街199号</t>
  </si>
  <si>
    <t>湖州南浔支行营业部</t>
  </si>
  <si>
    <t>序号</t>
    <phoneticPr fontId="3" type="noConversion"/>
  </si>
  <si>
    <t>网点地址</t>
    <phoneticPr fontId="3" type="noConversion"/>
  </si>
  <si>
    <t>塔山街道中兴南路2号</t>
  </si>
  <si>
    <t>胜利西路605号</t>
  </si>
  <si>
    <t>人民东路333号</t>
  </si>
  <si>
    <t>浣东街道暨东路68号</t>
  </si>
  <si>
    <t>百官街道市民大道666号</t>
  </si>
  <si>
    <t>剡湖街道城中路2号</t>
  </si>
  <si>
    <t>南明街道人民中路263号</t>
  </si>
  <si>
    <t>柯桥鉴湖路27号</t>
  </si>
  <si>
    <t>浙江省台州市黄岩区天长北路209号</t>
  </si>
  <si>
    <t>台州分行营业部</t>
  </si>
  <si>
    <t>台州椒江广场西路1号</t>
  </si>
  <si>
    <t>浙江省台州市路桥区卖芝桥西路30号</t>
  </si>
  <si>
    <t>临海支行营业部</t>
  </si>
  <si>
    <t>浙江省临海市崇和路246号</t>
  </si>
  <si>
    <t>温岭繁昌支行</t>
  </si>
  <si>
    <t>温岭太平街道万昌中路505号</t>
  </si>
  <si>
    <t>玉城街道康育南路311-1号</t>
  </si>
  <si>
    <t>天台县赤城街道劳动路24号恒昌大厦</t>
  </si>
  <si>
    <t>三门县海游街道光明路1号</t>
  </si>
  <si>
    <t>仙居支行营业部</t>
  </si>
  <si>
    <t>仙居县穿城北路1-1号</t>
  </si>
  <si>
    <t>序号</t>
    <phoneticPr fontId="3" type="noConversion"/>
  </si>
  <si>
    <t>网点地址</t>
    <phoneticPr fontId="3" type="noConversion"/>
  </si>
  <si>
    <t>建行金华江北支行</t>
  </si>
  <si>
    <t>解放西路328号</t>
  </si>
  <si>
    <t>金华经济开发区支行</t>
  </si>
  <si>
    <t>八一南街383号</t>
  </si>
  <si>
    <t>序号</t>
    <phoneticPr fontId="3" type="noConversion"/>
  </si>
  <si>
    <t>网点地址</t>
    <phoneticPr fontId="3" type="noConversion"/>
  </si>
  <si>
    <t>丽水分行营业部</t>
  </si>
  <si>
    <t>大洋路430号</t>
  </si>
  <si>
    <t>青田支行营业部</t>
  </si>
  <si>
    <t>鹤城镇龙津路116号</t>
  </si>
  <si>
    <t>庆元支行营业部</t>
  </si>
  <si>
    <t>云鹤路18号</t>
  </si>
  <si>
    <t>缙云支行营业部</t>
  </si>
  <si>
    <t>五云镇黄龙路219号</t>
  </si>
  <si>
    <t>遂昌支行营业部</t>
  </si>
  <si>
    <t>妙高镇西街1号</t>
  </si>
  <si>
    <t>西屏镇新华路57号</t>
  </si>
  <si>
    <t>景宁支行营业部</t>
  </si>
  <si>
    <t>舟山市定海区人民中路68号</t>
  </si>
  <si>
    <t>9：00-17：00</t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</si>
  <si>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</t>
    </r>
    <phoneticPr fontId="1" type="noConversion"/>
  </si>
  <si>
    <t xml:space="preserve">网点营业时间 </t>
    <phoneticPr fontId="3" type="noConversion"/>
  </si>
  <si>
    <t>网点营业时间</t>
    <phoneticPr fontId="3" type="noConversion"/>
  </si>
  <si>
    <t>纪念币现场发行网点和网点分配数量表（公告版）</t>
    <phoneticPr fontId="3" type="noConversion"/>
  </si>
  <si>
    <t>纪念币发行兑换网点和网点分配数量表（公告版）</t>
    <phoneticPr fontId="3" type="noConversion"/>
  </si>
  <si>
    <t>纪念币现场兑换网点和网点分配数量表（公告版）</t>
    <phoneticPr fontId="3" type="noConversion"/>
  </si>
  <si>
    <t>纪念币兑换网点和网点分配数量表（公告版）</t>
    <phoneticPr fontId="3" type="noConversion"/>
  </si>
  <si>
    <t>合计</t>
  </si>
  <si>
    <t>中国建设银行绍兴分行营业部</t>
  </si>
  <si>
    <t>中国建设银行绍兴大通支行</t>
  </si>
  <si>
    <t>中国建设银行绍兴越城支行</t>
  </si>
  <si>
    <t>中国建设银行柯桥支行</t>
  </si>
  <si>
    <t>中国建设银行诸暨支行营业部</t>
  </si>
  <si>
    <t>中国建设银行上虞支行营业部</t>
  </si>
  <si>
    <t>中国建设银行嵊州支行营业部</t>
  </si>
  <si>
    <t>中国建设银行新昌支行营业部</t>
  </si>
  <si>
    <t>杭州分行营业部</t>
  </si>
  <si>
    <t>杭州庆春支行</t>
  </si>
  <si>
    <t>杭州市下城区庆春路74号（东清大厦）</t>
  </si>
  <si>
    <t>杭州梅花碑支行</t>
  </si>
  <si>
    <t>杭州飞云江路支行</t>
  </si>
  <si>
    <t>飞云江路29、31号</t>
  </si>
  <si>
    <t>杭州杭海路支行</t>
  </si>
  <si>
    <t>杭海路233号</t>
  </si>
  <si>
    <t>杭州城站支行</t>
  </si>
  <si>
    <t>环城东路3号</t>
  </si>
  <si>
    <t>杭州钱塘支行</t>
  </si>
  <si>
    <t>富春路891号-895号</t>
  </si>
  <si>
    <t>杭州湖墅支行</t>
  </si>
  <si>
    <t>拱墅区祥园路139号智慧立方科技中心2幢1楼104室</t>
  </si>
  <si>
    <t>杭州东新园支行</t>
  </si>
  <si>
    <t>下城区香积寺东路91号</t>
  </si>
  <si>
    <t>杭州建国路支行</t>
  </si>
  <si>
    <t>杭州市上城区建国中路272号、274号、276号</t>
  </si>
  <si>
    <t>杭州玉泉支行</t>
  </si>
  <si>
    <t>杭州市西湖区曙光路85-3号</t>
  </si>
  <si>
    <t>杭州浙大支行</t>
  </si>
  <si>
    <t>9:00-16:45</t>
  </si>
  <si>
    <t>杭州文西支行</t>
  </si>
  <si>
    <t>文二西路40号</t>
  </si>
  <si>
    <t>杭州蒋村支行</t>
  </si>
  <si>
    <t>文一西路590号</t>
  </si>
  <si>
    <t>杭州金沙湖支行</t>
  </si>
  <si>
    <t>杭州市华景街320号</t>
  </si>
  <si>
    <t>杭州靖江支行</t>
  </si>
  <si>
    <t>萧山区靖江镇青六南路1131号</t>
  </si>
  <si>
    <t>瓜沥镇航坞路419号</t>
  </si>
  <si>
    <t>杭州临浦支行</t>
  </si>
  <si>
    <t>临浦镇峙山北路43号</t>
  </si>
  <si>
    <t>萧山区宁围镇生兴路106号</t>
  </si>
  <si>
    <t>闻堰镇闻兴路442-446</t>
  </si>
  <si>
    <t>山阴路508号</t>
  </si>
  <si>
    <t>人民路213号</t>
  </si>
  <si>
    <t>新街街道府前路35号</t>
  </si>
  <si>
    <t>义蓬街道义盛路137号</t>
  </si>
  <si>
    <t>杭州党湾支行</t>
  </si>
  <si>
    <t>萧山党湾镇政和路36号</t>
  </si>
  <si>
    <t>余杭区良渚镇逸盛路108-112号</t>
  </si>
  <si>
    <t>杭州余杭良渚支行</t>
  </si>
  <si>
    <t>杭州余杭支行</t>
  </si>
  <si>
    <t>余杭区临平东湖中路232号</t>
  </si>
  <si>
    <t>杭州余杭临平新城支行</t>
  </si>
  <si>
    <t>余杭区南苑街道新城路128号</t>
  </si>
  <si>
    <t>乾潭镇建北南路115号</t>
  </si>
  <si>
    <t>新安江街道新安路6号</t>
  </si>
  <si>
    <t>建德梅城支行</t>
  </si>
  <si>
    <t>梅城镇西门街99号</t>
  </si>
  <si>
    <t>8:30-16:45</t>
  </si>
  <si>
    <t>建德新广场支行</t>
  </si>
  <si>
    <t>新安江街道新安路东路307号</t>
  </si>
  <si>
    <t>杭州富阳桂花西路支行</t>
  </si>
  <si>
    <t>富春街道桂花西路76号</t>
  </si>
  <si>
    <t>春江街道大桥南路民主村新汽车南站北侧一楼</t>
  </si>
  <si>
    <t>富春街道桂花西路149号</t>
  </si>
  <si>
    <t>新登镇新兴路17号</t>
  </si>
  <si>
    <t>富春街道江滨西大道10号</t>
  </si>
  <si>
    <t>杭州昌化支行</t>
  </si>
  <si>
    <t>临安市昌化镇东街16号</t>
  </si>
  <si>
    <t>锦城镇衣锦街394号</t>
  </si>
  <si>
    <t>杭州临安万事达支行</t>
  </si>
  <si>
    <t>城中街762-768号</t>
  </si>
  <si>
    <t>钱王街413号</t>
  </si>
  <si>
    <t>临安市於潜镇潜阳街29号</t>
  </si>
  <si>
    <t>分水镇东门路354-360</t>
  </si>
  <si>
    <t>富春江镇七里垅大街216号</t>
  </si>
  <si>
    <t>迎春南路376-380号</t>
  </si>
  <si>
    <t>千岛湖镇新安南路2号27-29</t>
  </si>
  <si>
    <t>千岛湖镇阳光路15-1、2号</t>
  </si>
  <si>
    <t>千岛湖镇新安大街75号</t>
  </si>
  <si>
    <t>合计</t>
    <phoneticPr fontId="3" type="noConversion"/>
  </si>
  <si>
    <t>08:00-16:30</t>
  </si>
  <si>
    <t>龙泉支行营业部</t>
  </si>
  <si>
    <t>华楼街268-2号</t>
  </si>
  <si>
    <t>云和支行营业部</t>
  </si>
  <si>
    <t>云和镇中山街21号</t>
  </si>
  <si>
    <t>松阳支行营业部</t>
  </si>
  <si>
    <t>鹤溪镇人民北路1号</t>
  </si>
  <si>
    <t>西湖区余杭塘路３８８号－浙江大学紫金港校区白沙综合楼一楼东侧</t>
  </si>
  <si>
    <t>杭州滨江科技支行</t>
  </si>
  <si>
    <t>杭州市滨江区西兴街道明月江南公寓2、4、6、8商铺</t>
  </si>
  <si>
    <t>建设一路1442号（老79号）</t>
  </si>
  <si>
    <t>杭州富阳江南支行</t>
  </si>
  <si>
    <t>杭州富阳田园支行</t>
  </si>
  <si>
    <t>1</t>
    <phoneticPr fontId="11" type="noConversion"/>
  </si>
  <si>
    <t>瑞安市安阳街道万松东路383号</t>
    <phoneticPr fontId="11" type="noConversion"/>
  </si>
  <si>
    <t>8:30-11:30,13：30-17:00</t>
    <phoneticPr fontId="11" type="noConversion"/>
  </si>
  <si>
    <t>2</t>
    <phoneticPr fontId="3" type="noConversion"/>
  </si>
  <si>
    <t xml:space="preserve"> 平阳支行营业部</t>
    <phoneticPr fontId="3" type="noConversion"/>
  </si>
  <si>
    <t>平阳县昆阳镇雅河路246号</t>
    <phoneticPr fontId="11" type="noConversion"/>
  </si>
  <si>
    <t xml:space="preserve">8：30-11:30,13:30-17：00                       </t>
    <phoneticPr fontId="11" type="noConversion"/>
  </si>
  <si>
    <t>3</t>
    <phoneticPr fontId="3" type="noConversion"/>
  </si>
  <si>
    <t xml:space="preserve"> 苍南支行营业部</t>
    <phoneticPr fontId="3" type="noConversion"/>
  </si>
  <si>
    <t>苍南县灵溪镇玉苍路555号</t>
    <phoneticPr fontId="11" type="noConversion"/>
  </si>
  <si>
    <t>文成县大峃镇建设路79号</t>
    <phoneticPr fontId="3" type="noConversion"/>
  </si>
  <si>
    <t>8:30-17:00</t>
    <phoneticPr fontId="11" type="noConversion"/>
  </si>
  <si>
    <t xml:space="preserve"> 泰顺支行营业部</t>
    <phoneticPr fontId="3" type="noConversion"/>
  </si>
  <si>
    <t>泰顺县罗阳镇城北路78号</t>
    <phoneticPr fontId="3" type="noConversion"/>
  </si>
  <si>
    <t>8：30-11：00，14：00-16：30</t>
    <phoneticPr fontId="11" type="noConversion"/>
  </si>
  <si>
    <t xml:space="preserve"> 乐清支行营业部</t>
    <phoneticPr fontId="3" type="noConversion"/>
  </si>
  <si>
    <t>乐清市乐成镇宁康东路60号</t>
    <phoneticPr fontId="11" type="noConversion"/>
  </si>
  <si>
    <t xml:space="preserve"> 永嘉支行营业部</t>
    <phoneticPr fontId="3" type="noConversion"/>
  </si>
  <si>
    <t>永嘉县瓯北街道阳光大道科信大厦一层</t>
    <phoneticPr fontId="3" type="noConversion"/>
  </si>
  <si>
    <t>8:30-17:00</t>
    <phoneticPr fontId="3" type="noConversion"/>
  </si>
  <si>
    <t xml:space="preserve"> 洞头支行营业部</t>
    <phoneticPr fontId="3" type="noConversion"/>
  </si>
  <si>
    <t>温州市洞头区北岙街道霞晖大道276号、278号和复兴路85号商业楼206室</t>
    <phoneticPr fontId="11" type="noConversion"/>
  </si>
  <si>
    <t xml:space="preserve"> 温州瓯海支行营业部</t>
    <phoneticPr fontId="3" type="noConversion"/>
  </si>
  <si>
    <t>温州市将军桥建行大厦</t>
    <phoneticPr fontId="3" type="noConversion"/>
  </si>
  <si>
    <t>9:00-12:00 13:30-17:00</t>
    <phoneticPr fontId="11" type="noConversion"/>
  </si>
  <si>
    <t xml:space="preserve"> 温州市分行营业部</t>
    <phoneticPr fontId="3" type="noConversion"/>
  </si>
  <si>
    <t>温州市鹿城区车站大道701号</t>
    <phoneticPr fontId="11" type="noConversion"/>
  </si>
  <si>
    <t>9:00-12:00,14:00-17:00</t>
    <phoneticPr fontId="11" type="noConversion"/>
  </si>
  <si>
    <t xml:space="preserve"> 温州新城支行营业部</t>
    <phoneticPr fontId="3" type="noConversion"/>
  </si>
  <si>
    <t>温州市新城禾源大厦</t>
    <phoneticPr fontId="1" type="noConversion"/>
  </si>
  <si>
    <t>9:00-12:00,13:30-17:00</t>
    <phoneticPr fontId="11" type="noConversion"/>
  </si>
  <si>
    <t>合计</t>
    <phoneticPr fontId="3" type="noConversion"/>
  </si>
  <si>
    <t>序号</t>
    <phoneticPr fontId="3" type="noConversion"/>
  </si>
  <si>
    <t>网点地址</t>
    <phoneticPr fontId="3" type="noConversion"/>
  </si>
  <si>
    <t xml:space="preserve">网点营业时间 </t>
    <phoneticPr fontId="3" type="noConversion"/>
  </si>
  <si>
    <t>海宁市海洲街道海昌南路357号</t>
    <phoneticPr fontId="3" type="noConversion"/>
  </si>
  <si>
    <t>08:20-16:30</t>
    <phoneticPr fontId="3" type="noConversion"/>
  </si>
  <si>
    <t>现场发行额度（单位：枚）</t>
  </si>
  <si>
    <t>义乌分行工人路支行</t>
    <phoneticPr fontId="3" type="noConversion"/>
  </si>
  <si>
    <t>义乌市化工路335-341号</t>
    <phoneticPr fontId="3" type="noConversion"/>
  </si>
  <si>
    <t>现场发行额度（单位：枚）</t>
    <phoneticPr fontId="1" type="noConversion"/>
  </si>
  <si>
    <t>现场发行额度（单位：枚）</t>
    <phoneticPr fontId="3" type="noConversion"/>
  </si>
  <si>
    <t>08:30-17:00</t>
    <phoneticPr fontId="25" type="noConversion"/>
  </si>
  <si>
    <t>08:30-16:30</t>
    <phoneticPr fontId="25" type="noConversion"/>
  </si>
  <si>
    <t>08:00-16:45</t>
    <phoneticPr fontId="25" type="noConversion"/>
  </si>
  <si>
    <t>08:20-16:20</t>
    <phoneticPr fontId="25" type="noConversion"/>
  </si>
  <si>
    <t>台州黄岩支行</t>
    <phoneticPr fontId="3" type="noConversion"/>
  </si>
  <si>
    <t>08:30-17:00</t>
    <phoneticPr fontId="3" type="noConversion"/>
  </si>
  <si>
    <t>路桥支行营业部</t>
    <phoneticPr fontId="3" type="noConversion"/>
  </si>
  <si>
    <t>08:00-16:30</t>
    <phoneticPr fontId="3" type="noConversion"/>
  </si>
  <si>
    <t>玉环支行营业部</t>
    <phoneticPr fontId="3" type="noConversion"/>
  </si>
  <si>
    <t>天台支行</t>
    <phoneticPr fontId="3" type="noConversion"/>
  </si>
  <si>
    <t>三门支行</t>
    <phoneticPr fontId="3" type="noConversion"/>
  </si>
  <si>
    <t>330706127</t>
    <phoneticPr fontId="3" type="noConversion"/>
  </si>
  <si>
    <t>中国建设银行股份有限公司舟山普陀支行营业部</t>
    <phoneticPr fontId="3" type="noConversion"/>
  </si>
  <si>
    <t>舟山市普陀区沈家门镇同济路118号</t>
    <phoneticPr fontId="3" type="noConversion"/>
  </si>
  <si>
    <t>08:30-16:30</t>
    <phoneticPr fontId="3" type="noConversion"/>
  </si>
  <si>
    <t>330706260</t>
    <phoneticPr fontId="3" type="noConversion"/>
  </si>
  <si>
    <t>中国建设银行股份有限公司舟山分行营业部</t>
    <phoneticPr fontId="3" type="noConversion"/>
  </si>
  <si>
    <t>8:30-16:45</t>
    <phoneticPr fontId="11" type="noConversion"/>
  </si>
  <si>
    <t>330706280</t>
    <phoneticPr fontId="3" type="noConversion"/>
  </si>
  <si>
    <t>中国建设银行股份有限公司舟山普陀山支行</t>
    <phoneticPr fontId="3" type="noConversion"/>
  </si>
  <si>
    <t>舟山市普陀山梅岑路85-9号</t>
    <phoneticPr fontId="3" type="noConversion"/>
  </si>
  <si>
    <t>8:00-11:00        13:30-16:30</t>
    <phoneticPr fontId="3" type="noConversion"/>
  </si>
  <si>
    <t>330707127</t>
    <phoneticPr fontId="3" type="noConversion"/>
  </si>
  <si>
    <t>中国建设银行股份有限公司岱山支行营业部</t>
    <phoneticPr fontId="3" type="noConversion"/>
  </si>
  <si>
    <t>舟山市岱山县高亭镇沿港中路311号</t>
    <phoneticPr fontId="3" type="noConversion"/>
  </si>
  <si>
    <t>8:00-16:30</t>
    <phoneticPr fontId="3" type="noConversion"/>
  </si>
  <si>
    <t>中国建设银行股份有限公司岱山衢山支行</t>
    <phoneticPr fontId="3" type="noConversion"/>
  </si>
  <si>
    <t>舟山市岱山县衢山镇人民路290号</t>
    <phoneticPr fontId="3" type="noConversion"/>
  </si>
  <si>
    <t>8：00-11：30      13:30-16:30</t>
    <phoneticPr fontId="3" type="noConversion"/>
  </si>
  <si>
    <t>330707227</t>
    <phoneticPr fontId="3" type="noConversion"/>
  </si>
  <si>
    <t>中国建设银行股份有限公司嵊泗支行营业部</t>
    <phoneticPr fontId="11" type="noConversion"/>
  </si>
  <si>
    <t>舟山市嵊泗县菜园镇东海路147号</t>
    <phoneticPr fontId="11" type="noConversion"/>
  </si>
  <si>
    <t>08：00-16：30</t>
    <phoneticPr fontId="3" type="noConversion"/>
  </si>
  <si>
    <t>8:15-16:00</t>
    <phoneticPr fontId="3" type="noConversion"/>
  </si>
  <si>
    <t>湖州市南浔区人瑞路699号</t>
    <phoneticPr fontId="3" type="noConversion"/>
  </si>
  <si>
    <t>合计</t>
    <phoneticPr fontId="3" type="noConversion"/>
  </si>
  <si>
    <t>330662200</t>
    <phoneticPr fontId="3" type="noConversion"/>
  </si>
  <si>
    <t>330663500</t>
    <phoneticPr fontId="3" type="noConversion"/>
  </si>
  <si>
    <t>330665100</t>
    <phoneticPr fontId="3" type="noConversion"/>
  </si>
  <si>
    <t>330666135</t>
    <phoneticPr fontId="3" type="noConversion"/>
  </si>
  <si>
    <t>330667161</t>
    <phoneticPr fontId="3" type="noConversion"/>
  </si>
  <si>
    <t>330667235</t>
    <phoneticPr fontId="3" type="noConversion"/>
  </si>
  <si>
    <t>330667335</t>
    <phoneticPr fontId="3" type="noConversion"/>
  </si>
  <si>
    <t>330667435</t>
    <phoneticPr fontId="3" type="noConversion"/>
  </si>
  <si>
    <t>330667535</t>
    <phoneticPr fontId="3" type="noConversion"/>
  </si>
  <si>
    <t>330676251</t>
    <phoneticPr fontId="3" type="noConversion"/>
  </si>
  <si>
    <t>浙江省衢州市柯城区九龙南路28号1幢</t>
  </si>
  <si>
    <t>8:30---16:30</t>
  </si>
  <si>
    <t>中国建设银行股份有限公司衢州分行柯城支行</t>
  </si>
  <si>
    <t>中国建设银行股份有限公司衢州分行营业部</t>
  </si>
  <si>
    <t>浙江省衢州市柯城区上街56号</t>
  </si>
  <si>
    <t>中国建设银行股份有限公司衢分行开发区支行</t>
  </si>
  <si>
    <t>浙江省衢州市柯城区世纪大道195号</t>
  </si>
  <si>
    <t>现场发行额度（单位：枚）</t>
    <phoneticPr fontId="1" type="noConversion"/>
  </si>
  <si>
    <t>现场发行额度（单位：枚）</t>
    <phoneticPr fontId="3" type="noConversion"/>
  </si>
  <si>
    <t>现场发行额度（单位：枚）</t>
    <phoneticPr fontId="1" type="noConversion"/>
  </si>
  <si>
    <t xml:space="preserve">网点营业时间  </t>
    <phoneticPr fontId="1" type="noConversion"/>
  </si>
  <si>
    <t xml:space="preserve">网点营业时间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</si>
</sst>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name val="彩虹小标宋"/>
      <family val="4"/>
      <charset val="134"/>
    </font>
    <font>
      <sz val="9"/>
      <name val="宋体"/>
      <family val="2"/>
      <charset val="134"/>
      <scheme val="minor"/>
    </font>
    <font>
      <b/>
      <sz val="12"/>
      <color theme="1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Verdana"/>
      <family val="2"/>
    </font>
    <font>
      <b/>
      <sz val="14"/>
      <color theme="1"/>
      <name val="彩虹小标宋"/>
      <family val="4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family val="2"/>
      <scheme val="minor"/>
    </font>
    <font>
      <sz val="11"/>
      <name val="宋体"/>
      <family val="2"/>
      <scheme val="minor"/>
    </font>
    <font>
      <b/>
      <sz val="11"/>
      <color theme="1"/>
      <name val="彩虹小标宋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charset val="134"/>
    </font>
    <font>
      <b/>
      <sz val="12"/>
      <color theme="1"/>
      <name val="彩虹小标宋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88">
    <xf numFmtId="0" fontId="0" fillId="0" borderId="0" xfId="0"/>
    <xf numFmtId="0" fontId="4" fillId="0" borderId="1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20" fillId="0" borderId="0" xfId="0" applyFont="1"/>
    <xf numFmtId="0" fontId="7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/>
    </xf>
    <xf numFmtId="0" fontId="17" fillId="0" borderId="4" xfId="5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>
      <alignment horizontal="center" vertical="center"/>
    </xf>
    <xf numFmtId="0" fontId="17" fillId="0" borderId="5" xfId="5" applyNumberFormat="1" applyFont="1" applyFill="1" applyBorder="1" applyAlignment="1" applyProtection="1">
      <alignment vertical="top"/>
    </xf>
    <xf numFmtId="0" fontId="17" fillId="0" borderId="4" xfId="6" applyNumberFormat="1" applyFont="1" applyFill="1" applyBorder="1" applyAlignment="1" applyProtection="1">
      <alignment vertical="top"/>
    </xf>
    <xf numFmtId="0" fontId="17" fillId="0" borderId="4" xfId="7" applyNumberFormat="1" applyFont="1" applyFill="1" applyBorder="1" applyAlignment="1" applyProtection="1">
      <alignment vertical="top"/>
    </xf>
    <xf numFmtId="0" fontId="8" fillId="0" borderId="4" xfId="8" applyNumberFormat="1" applyFont="1" applyFill="1" applyBorder="1" applyAlignment="1" applyProtection="1">
      <alignment horizontal="center" vertical="center"/>
    </xf>
    <xf numFmtId="0" fontId="17" fillId="0" borderId="5" xfId="7" applyNumberFormat="1" applyFont="1" applyFill="1" applyBorder="1" applyAlignment="1" applyProtection="1">
      <alignment vertical="top"/>
    </xf>
    <xf numFmtId="0" fontId="23" fillId="0" borderId="1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8" fillId="2" borderId="6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/>
    </xf>
    <xf numFmtId="49" fontId="19" fillId="0" borderId="7" xfId="0" applyNumberFormat="1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/>
    </xf>
    <xf numFmtId="0" fontId="17" fillId="0" borderId="1" xfId="2" applyFont="1" applyBorder="1" applyAlignment="1" applyProtection="1">
      <alignment horizontal="left" vertical="center" wrapText="1"/>
      <protection locked="0"/>
    </xf>
    <xf numFmtId="0" fontId="9" fillId="0" borderId="1" xfId="4" applyNumberFormat="1" applyFont="1" applyFill="1" applyBorder="1" applyAlignment="1" applyProtection="1">
      <alignment horizontal="center" vertical="center" wrapText="1" shrinkToFit="1"/>
    </xf>
    <xf numFmtId="0" fontId="17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2"/>
    <cellStyle name="常规 3" xfId="1"/>
    <cellStyle name="常规_2005年网点日均" xfId="4"/>
    <cellStyle name="常规_Sheet1" xfId="5"/>
    <cellStyle name="常规_Sheet1_2" xfId="6"/>
    <cellStyle name="常规_Sheet1_3" xfId="8"/>
    <cellStyle name="常规_Sheet1_4" xfId="7"/>
    <cellStyle name="常规_网点主要情况表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E3" sqref="E3:E93"/>
    </sheetView>
  </sheetViews>
  <sheetFormatPr defaultRowHeight="13.5"/>
  <cols>
    <col min="1" max="1" width="5.75" bestFit="1" customWidth="1"/>
    <col min="2" max="2" width="14" customWidth="1"/>
    <col min="3" max="3" width="19.75" customWidth="1"/>
    <col min="4" max="4" width="37" customWidth="1"/>
    <col min="5" max="5" width="14.25" customWidth="1"/>
    <col min="6" max="6" width="20" customWidth="1"/>
  </cols>
  <sheetData>
    <row r="1" spans="1:6" ht="19.5">
      <c r="A1" s="86" t="s">
        <v>211</v>
      </c>
      <c r="B1" s="86"/>
      <c r="C1" s="86"/>
      <c r="D1" s="86"/>
      <c r="E1" s="86"/>
      <c r="F1" s="86"/>
    </row>
    <row r="2" spans="1:6" ht="33">
      <c r="A2" s="1" t="s">
        <v>124</v>
      </c>
      <c r="B2" s="2" t="s">
        <v>1</v>
      </c>
      <c r="C2" s="3" t="s">
        <v>2</v>
      </c>
      <c r="D2" s="1" t="s">
        <v>125</v>
      </c>
      <c r="E2" s="4" t="s">
        <v>351</v>
      </c>
      <c r="F2" s="5" t="s">
        <v>126</v>
      </c>
    </row>
    <row r="3" spans="1:6">
      <c r="A3" s="26">
        <v>1</v>
      </c>
      <c r="B3" s="27">
        <v>330613535</v>
      </c>
      <c r="C3" s="28" t="s">
        <v>224</v>
      </c>
      <c r="D3" s="26" t="s">
        <v>3</v>
      </c>
      <c r="E3" s="26">
        <v>1678</v>
      </c>
      <c r="F3" s="26" t="s">
        <v>4</v>
      </c>
    </row>
    <row r="4" spans="1:6">
      <c r="A4" s="26">
        <v>2</v>
      </c>
      <c r="B4" s="27">
        <v>330617935</v>
      </c>
      <c r="C4" s="28" t="s">
        <v>5</v>
      </c>
      <c r="D4" s="26" t="s">
        <v>6</v>
      </c>
      <c r="E4" s="26">
        <v>1054</v>
      </c>
      <c r="F4" s="26" t="s">
        <v>4</v>
      </c>
    </row>
    <row r="5" spans="1:6">
      <c r="A5" s="26">
        <v>3</v>
      </c>
      <c r="B5" s="27">
        <v>330616227</v>
      </c>
      <c r="C5" s="28" t="s">
        <v>7</v>
      </c>
      <c r="D5" s="26" t="s">
        <v>8</v>
      </c>
      <c r="E5" s="26">
        <v>1260</v>
      </c>
      <c r="F5" s="26" t="s">
        <v>4</v>
      </c>
    </row>
    <row r="6" spans="1:6">
      <c r="A6" s="26">
        <v>4</v>
      </c>
      <c r="B6" s="27">
        <v>330617827</v>
      </c>
      <c r="C6" s="28" t="s">
        <v>225</v>
      </c>
      <c r="D6" s="26" t="s">
        <v>226</v>
      </c>
      <c r="E6" s="26">
        <v>657</v>
      </c>
      <c r="F6" s="26" t="s">
        <v>4</v>
      </c>
    </row>
    <row r="7" spans="1:6">
      <c r="A7" s="26">
        <v>5</v>
      </c>
      <c r="B7" s="27">
        <v>330616284</v>
      </c>
      <c r="C7" s="28" t="s">
        <v>9</v>
      </c>
      <c r="D7" s="26" t="s">
        <v>10</v>
      </c>
      <c r="E7" s="26">
        <v>450</v>
      </c>
      <c r="F7" s="26" t="s">
        <v>4</v>
      </c>
    </row>
    <row r="8" spans="1:6">
      <c r="A8" s="26">
        <v>6</v>
      </c>
      <c r="B8" s="27">
        <v>330616282</v>
      </c>
      <c r="C8" s="28" t="s">
        <v>227</v>
      </c>
      <c r="D8" s="26" t="s">
        <v>11</v>
      </c>
      <c r="E8" s="26">
        <v>230</v>
      </c>
      <c r="F8" s="26" t="s">
        <v>4</v>
      </c>
    </row>
    <row r="9" spans="1:6">
      <c r="A9" s="26">
        <v>7</v>
      </c>
      <c r="B9" s="27">
        <v>330613129</v>
      </c>
      <c r="C9" s="28" t="s">
        <v>228</v>
      </c>
      <c r="D9" s="26" t="s">
        <v>229</v>
      </c>
      <c r="E9" s="26">
        <v>320</v>
      </c>
      <c r="F9" s="26" t="s">
        <v>4</v>
      </c>
    </row>
    <row r="10" spans="1:6">
      <c r="A10" s="26">
        <v>8</v>
      </c>
      <c r="B10" s="27">
        <v>330616346</v>
      </c>
      <c r="C10" s="28" t="s">
        <v>12</v>
      </c>
      <c r="D10" s="26" t="s">
        <v>13</v>
      </c>
      <c r="E10" s="26">
        <v>310</v>
      </c>
      <c r="F10" s="26" t="s">
        <v>4</v>
      </c>
    </row>
    <row r="11" spans="1:6">
      <c r="A11" s="26">
        <v>9</v>
      </c>
      <c r="B11" s="27">
        <v>330616442</v>
      </c>
      <c r="C11" s="28" t="s">
        <v>14</v>
      </c>
      <c r="D11" s="26" t="s">
        <v>15</v>
      </c>
      <c r="E11" s="26">
        <v>460</v>
      </c>
      <c r="F11" s="26" t="s">
        <v>4</v>
      </c>
    </row>
    <row r="12" spans="1:6">
      <c r="A12" s="26">
        <v>10</v>
      </c>
      <c r="B12" s="27">
        <v>330619827</v>
      </c>
      <c r="C12" s="28" t="s">
        <v>16</v>
      </c>
      <c r="D12" s="26" t="s">
        <v>17</v>
      </c>
      <c r="E12" s="26">
        <v>1720</v>
      </c>
      <c r="F12" s="26" t="s">
        <v>4</v>
      </c>
    </row>
    <row r="13" spans="1:6">
      <c r="A13" s="26">
        <v>11</v>
      </c>
      <c r="B13" s="27">
        <v>330616527</v>
      </c>
      <c r="C13" s="28" t="s">
        <v>18</v>
      </c>
      <c r="D13" s="26" t="s">
        <v>19</v>
      </c>
      <c r="E13" s="26">
        <v>655</v>
      </c>
      <c r="F13" s="26" t="s">
        <v>4</v>
      </c>
    </row>
    <row r="14" spans="1:6">
      <c r="A14" s="26">
        <v>12</v>
      </c>
      <c r="B14" s="27">
        <v>330616385</v>
      </c>
      <c r="C14" s="28" t="s">
        <v>20</v>
      </c>
      <c r="D14" s="26" t="s">
        <v>21</v>
      </c>
      <c r="E14" s="26">
        <v>866</v>
      </c>
      <c r="F14" s="26" t="s">
        <v>4</v>
      </c>
    </row>
    <row r="15" spans="1:6">
      <c r="A15" s="26">
        <v>13</v>
      </c>
      <c r="B15" s="27">
        <v>330616627</v>
      </c>
      <c r="C15" s="28" t="s">
        <v>22</v>
      </c>
      <c r="D15" s="26" t="s">
        <v>23</v>
      </c>
      <c r="E15" s="26">
        <v>736</v>
      </c>
      <c r="F15" s="26" t="s">
        <v>4</v>
      </c>
    </row>
    <row r="16" spans="1:6">
      <c r="A16" s="26">
        <v>14</v>
      </c>
      <c r="B16" s="27">
        <v>330616645</v>
      </c>
      <c r="C16" s="28" t="s">
        <v>230</v>
      </c>
      <c r="D16" s="26" t="s">
        <v>231</v>
      </c>
      <c r="E16" s="26">
        <v>850</v>
      </c>
      <c r="F16" s="26" t="s">
        <v>4</v>
      </c>
    </row>
    <row r="17" spans="1:6">
      <c r="A17" s="26">
        <v>15</v>
      </c>
      <c r="B17" s="27">
        <v>330616680</v>
      </c>
      <c r="C17" s="28" t="s">
        <v>232</v>
      </c>
      <c r="D17" s="26" t="s">
        <v>233</v>
      </c>
      <c r="E17" s="26">
        <v>260</v>
      </c>
      <c r="F17" s="26" t="s">
        <v>4</v>
      </c>
    </row>
    <row r="18" spans="1:6">
      <c r="A18" s="26">
        <v>16</v>
      </c>
      <c r="B18" s="27">
        <v>330619881</v>
      </c>
      <c r="C18" s="28" t="s">
        <v>234</v>
      </c>
      <c r="D18" s="26" t="s">
        <v>235</v>
      </c>
      <c r="E18" s="26">
        <v>760</v>
      </c>
      <c r="F18" s="26" t="s">
        <v>4</v>
      </c>
    </row>
    <row r="19" spans="1:6">
      <c r="A19" s="26">
        <v>17</v>
      </c>
      <c r="B19" s="27">
        <v>330616581</v>
      </c>
      <c r="C19" s="28" t="s">
        <v>24</v>
      </c>
      <c r="D19" s="26" t="s">
        <v>25</v>
      </c>
      <c r="E19" s="26">
        <v>381</v>
      </c>
      <c r="F19" s="26" t="s">
        <v>4</v>
      </c>
    </row>
    <row r="20" spans="1:6">
      <c r="A20" s="26">
        <v>18</v>
      </c>
      <c r="B20" s="27">
        <v>330616484</v>
      </c>
      <c r="C20" s="28" t="s">
        <v>26</v>
      </c>
      <c r="D20" s="26" t="s">
        <v>27</v>
      </c>
      <c r="E20" s="26">
        <v>450</v>
      </c>
      <c r="F20" s="26" t="s">
        <v>4</v>
      </c>
    </row>
    <row r="21" spans="1:6">
      <c r="A21" s="26">
        <v>19</v>
      </c>
      <c r="B21" s="27">
        <v>330616446</v>
      </c>
      <c r="C21" s="28" t="s">
        <v>236</v>
      </c>
      <c r="D21" s="26" t="s">
        <v>237</v>
      </c>
      <c r="E21" s="26">
        <v>223</v>
      </c>
      <c r="F21" s="26" t="s">
        <v>4</v>
      </c>
    </row>
    <row r="22" spans="1:6">
      <c r="A22" s="26">
        <v>20</v>
      </c>
      <c r="B22" s="27">
        <v>330616452</v>
      </c>
      <c r="C22" s="28" t="s">
        <v>238</v>
      </c>
      <c r="D22" s="26" t="s">
        <v>239</v>
      </c>
      <c r="E22" s="26">
        <v>780</v>
      </c>
      <c r="F22" s="26" t="s">
        <v>4</v>
      </c>
    </row>
    <row r="23" spans="1:6">
      <c r="A23" s="26">
        <v>21</v>
      </c>
      <c r="B23" s="27">
        <v>330616427</v>
      </c>
      <c r="C23" s="28" t="s">
        <v>28</v>
      </c>
      <c r="D23" s="26" t="s">
        <v>29</v>
      </c>
      <c r="E23" s="26">
        <v>865</v>
      </c>
      <c r="F23" s="26" t="s">
        <v>4</v>
      </c>
    </row>
    <row r="24" spans="1:6">
      <c r="A24" s="26">
        <v>22</v>
      </c>
      <c r="B24" s="27">
        <v>330616127</v>
      </c>
      <c r="C24" s="28" t="s">
        <v>30</v>
      </c>
      <c r="D24" s="26" t="s">
        <v>31</v>
      </c>
      <c r="E24" s="26">
        <v>1568</v>
      </c>
      <c r="F24" s="26" t="s">
        <v>4</v>
      </c>
    </row>
    <row r="25" spans="1:6">
      <c r="A25" s="26">
        <v>23</v>
      </c>
      <c r="B25" s="27">
        <v>330616182</v>
      </c>
      <c r="C25" s="28" t="s">
        <v>240</v>
      </c>
      <c r="D25" s="26" t="s">
        <v>241</v>
      </c>
      <c r="E25" s="26">
        <v>682</v>
      </c>
      <c r="F25" s="26" t="s">
        <v>4</v>
      </c>
    </row>
    <row r="26" spans="1:6">
      <c r="A26" s="26">
        <v>24</v>
      </c>
      <c r="B26" s="27">
        <v>330616183</v>
      </c>
      <c r="C26" s="28" t="s">
        <v>242</v>
      </c>
      <c r="D26" s="26" t="s">
        <v>243</v>
      </c>
      <c r="E26" s="26">
        <v>731</v>
      </c>
      <c r="F26" s="26" t="s">
        <v>4</v>
      </c>
    </row>
    <row r="27" spans="1:6">
      <c r="A27" s="26">
        <v>25</v>
      </c>
      <c r="B27" s="27">
        <v>330616186</v>
      </c>
      <c r="C27" s="28" t="s">
        <v>244</v>
      </c>
      <c r="D27" s="26" t="s">
        <v>305</v>
      </c>
      <c r="E27" s="26">
        <v>771</v>
      </c>
      <c r="F27" s="26" t="s">
        <v>245</v>
      </c>
    </row>
    <row r="28" spans="1:6">
      <c r="A28" s="26">
        <v>26</v>
      </c>
      <c r="B28" s="27">
        <v>330618185</v>
      </c>
      <c r="C28" s="28" t="s">
        <v>33</v>
      </c>
      <c r="D28" s="26" t="s">
        <v>34</v>
      </c>
      <c r="E28" s="26">
        <v>754</v>
      </c>
      <c r="F28" s="26" t="s">
        <v>35</v>
      </c>
    </row>
    <row r="29" spans="1:6">
      <c r="A29" s="26">
        <v>27</v>
      </c>
      <c r="B29" s="27">
        <v>330618127</v>
      </c>
      <c r="C29" s="28" t="s">
        <v>36</v>
      </c>
      <c r="D29" s="26" t="s">
        <v>37</v>
      </c>
      <c r="E29" s="26">
        <v>2105</v>
      </c>
      <c r="F29" s="26" t="s">
        <v>35</v>
      </c>
    </row>
    <row r="30" spans="1:6">
      <c r="A30" s="26">
        <v>28</v>
      </c>
      <c r="B30" s="27">
        <v>330103337</v>
      </c>
      <c r="C30" s="28" t="s">
        <v>38</v>
      </c>
      <c r="D30" s="26" t="s">
        <v>39</v>
      </c>
      <c r="E30" s="26">
        <v>370</v>
      </c>
      <c r="F30" s="26" t="s">
        <v>4</v>
      </c>
    </row>
    <row r="31" spans="1:6">
      <c r="A31" s="26">
        <v>29</v>
      </c>
      <c r="B31" s="27">
        <v>330618187</v>
      </c>
      <c r="C31" s="28" t="s">
        <v>40</v>
      </c>
      <c r="D31" s="26" t="s">
        <v>41</v>
      </c>
      <c r="E31" s="26">
        <v>440</v>
      </c>
      <c r="F31" s="26" t="s">
        <v>35</v>
      </c>
    </row>
    <row r="32" spans="1:6">
      <c r="A32" s="26">
        <v>30</v>
      </c>
      <c r="B32" s="27">
        <v>330102465</v>
      </c>
      <c r="C32" s="28" t="s">
        <v>42</v>
      </c>
      <c r="D32" s="26" t="s">
        <v>43</v>
      </c>
      <c r="E32" s="26">
        <v>527</v>
      </c>
      <c r="F32" s="26" t="s">
        <v>44</v>
      </c>
    </row>
    <row r="33" spans="1:6">
      <c r="A33" s="26">
        <v>31</v>
      </c>
      <c r="B33" s="27">
        <v>330618184</v>
      </c>
      <c r="C33" s="28" t="s">
        <v>45</v>
      </c>
      <c r="D33" s="26" t="s">
        <v>46</v>
      </c>
      <c r="E33" s="26">
        <v>325</v>
      </c>
      <c r="F33" s="26" t="s">
        <v>32</v>
      </c>
    </row>
    <row r="34" spans="1:6">
      <c r="A34" s="26">
        <v>32</v>
      </c>
      <c r="B34" s="27">
        <v>330616181</v>
      </c>
      <c r="C34" s="28" t="s">
        <v>47</v>
      </c>
      <c r="D34" s="26" t="s">
        <v>48</v>
      </c>
      <c r="E34" s="26">
        <v>1395</v>
      </c>
      <c r="F34" s="26" t="s">
        <v>49</v>
      </c>
    </row>
    <row r="35" spans="1:6">
      <c r="A35" s="26">
        <v>33</v>
      </c>
      <c r="B35" s="27">
        <v>330107043</v>
      </c>
      <c r="C35" s="28" t="s">
        <v>306</v>
      </c>
      <c r="D35" s="26" t="s">
        <v>307</v>
      </c>
      <c r="E35" s="26">
        <v>1175</v>
      </c>
      <c r="F35" s="26" t="s">
        <v>35</v>
      </c>
    </row>
    <row r="36" spans="1:6">
      <c r="A36" s="26">
        <v>34</v>
      </c>
      <c r="B36" s="27">
        <v>330616727</v>
      </c>
      <c r="C36" s="28" t="s">
        <v>50</v>
      </c>
      <c r="D36" s="26" t="s">
        <v>51</v>
      </c>
      <c r="E36" s="26">
        <v>1544</v>
      </c>
      <c r="F36" s="26" t="s">
        <v>4</v>
      </c>
    </row>
    <row r="37" spans="1:6">
      <c r="A37" s="26">
        <v>35</v>
      </c>
      <c r="B37" s="27">
        <v>330616780</v>
      </c>
      <c r="C37" s="28" t="s">
        <v>246</v>
      </c>
      <c r="D37" s="26" t="s">
        <v>247</v>
      </c>
      <c r="E37" s="26">
        <v>420</v>
      </c>
      <c r="F37" s="26" t="s">
        <v>4</v>
      </c>
    </row>
    <row r="38" spans="1:6">
      <c r="A38" s="26">
        <v>36</v>
      </c>
      <c r="B38" s="27">
        <v>330616782</v>
      </c>
      <c r="C38" s="28" t="s">
        <v>52</v>
      </c>
      <c r="D38" s="26" t="s">
        <v>53</v>
      </c>
      <c r="E38" s="26">
        <v>540</v>
      </c>
      <c r="F38" s="26" t="s">
        <v>35</v>
      </c>
    </row>
    <row r="39" spans="1:6">
      <c r="A39" s="26">
        <v>37</v>
      </c>
      <c r="B39" s="27">
        <v>330616743</v>
      </c>
      <c r="C39" s="28" t="s">
        <v>248</v>
      </c>
      <c r="D39" s="26" t="s">
        <v>249</v>
      </c>
      <c r="E39" s="26">
        <v>620</v>
      </c>
      <c r="F39" s="26" t="s">
        <v>4</v>
      </c>
    </row>
    <row r="40" spans="1:6" ht="27">
      <c r="A40" s="26">
        <v>38</v>
      </c>
      <c r="B40" s="27">
        <v>330617727</v>
      </c>
      <c r="C40" s="28" t="s">
        <v>54</v>
      </c>
      <c r="D40" s="26" t="s">
        <v>55</v>
      </c>
      <c r="E40" s="26">
        <v>1411</v>
      </c>
      <c r="F40" s="26" t="s">
        <v>56</v>
      </c>
    </row>
    <row r="41" spans="1:6">
      <c r="A41" s="26">
        <v>39</v>
      </c>
      <c r="B41" s="27">
        <v>330617782</v>
      </c>
      <c r="C41" s="28" t="s">
        <v>57</v>
      </c>
      <c r="D41" s="26" t="s">
        <v>58</v>
      </c>
      <c r="E41" s="26">
        <v>60</v>
      </c>
      <c r="F41" s="26" t="s">
        <v>59</v>
      </c>
    </row>
    <row r="42" spans="1:6">
      <c r="A42" s="26">
        <v>40</v>
      </c>
      <c r="B42" s="27">
        <v>330102453</v>
      </c>
      <c r="C42" s="28" t="s">
        <v>250</v>
      </c>
      <c r="D42" s="26" t="s">
        <v>251</v>
      </c>
      <c r="E42" s="26">
        <v>500</v>
      </c>
      <c r="F42" s="26" t="s">
        <v>56</v>
      </c>
    </row>
    <row r="43" spans="1:6">
      <c r="A43" s="26">
        <v>41</v>
      </c>
      <c r="B43" s="27">
        <v>330618835</v>
      </c>
      <c r="C43" s="28" t="s">
        <v>60</v>
      </c>
      <c r="D43" s="26" t="s">
        <v>61</v>
      </c>
      <c r="E43" s="26">
        <v>3170</v>
      </c>
      <c r="F43" s="26" t="s">
        <v>4</v>
      </c>
    </row>
    <row r="44" spans="1:6">
      <c r="A44" s="26">
        <v>42</v>
      </c>
      <c r="B44" s="27">
        <v>330619635</v>
      </c>
      <c r="C44" s="28" t="s">
        <v>62</v>
      </c>
      <c r="D44" s="26" t="s">
        <v>63</v>
      </c>
      <c r="E44" s="26">
        <v>2868</v>
      </c>
      <c r="F44" s="26" t="s">
        <v>4</v>
      </c>
    </row>
    <row r="45" spans="1:6">
      <c r="A45" s="26">
        <v>43</v>
      </c>
      <c r="B45" s="27">
        <v>330618235</v>
      </c>
      <c r="C45" s="28" t="s">
        <v>64</v>
      </c>
      <c r="D45" s="26" t="s">
        <v>65</v>
      </c>
      <c r="E45" s="26">
        <v>1810</v>
      </c>
      <c r="F45" s="26" t="s">
        <v>4</v>
      </c>
    </row>
    <row r="46" spans="1:6">
      <c r="A46" s="26">
        <v>44</v>
      </c>
      <c r="B46" s="27">
        <v>330617047</v>
      </c>
      <c r="C46" s="28" t="s">
        <v>252</v>
      </c>
      <c r="D46" s="26" t="s">
        <v>253</v>
      </c>
      <c r="E46" s="26">
        <v>340</v>
      </c>
      <c r="F46" s="26" t="s">
        <v>66</v>
      </c>
    </row>
    <row r="47" spans="1:6">
      <c r="A47" s="26">
        <v>45</v>
      </c>
      <c r="B47" s="27">
        <v>330617083</v>
      </c>
      <c r="C47" s="28" t="s">
        <v>67</v>
      </c>
      <c r="D47" s="26" t="s">
        <v>254</v>
      </c>
      <c r="E47" s="26">
        <v>500</v>
      </c>
      <c r="F47" s="26" t="s">
        <v>66</v>
      </c>
    </row>
    <row r="48" spans="1:6">
      <c r="A48" s="26">
        <v>46</v>
      </c>
      <c r="B48" s="27">
        <v>330617082</v>
      </c>
      <c r="C48" s="28" t="s">
        <v>255</v>
      </c>
      <c r="D48" s="26" t="s">
        <v>256</v>
      </c>
      <c r="E48" s="26">
        <v>270</v>
      </c>
      <c r="F48" s="26" t="s">
        <v>66</v>
      </c>
    </row>
    <row r="49" spans="1:6">
      <c r="A49" s="26">
        <v>47</v>
      </c>
      <c r="B49" s="27">
        <v>330617059</v>
      </c>
      <c r="C49" s="28" t="s">
        <v>68</v>
      </c>
      <c r="D49" s="26" t="s">
        <v>257</v>
      </c>
      <c r="E49" s="26">
        <v>520</v>
      </c>
      <c r="F49" s="26" t="s">
        <v>66</v>
      </c>
    </row>
    <row r="50" spans="1:6">
      <c r="A50" s="26">
        <v>48</v>
      </c>
      <c r="B50" s="27">
        <v>330617043</v>
      </c>
      <c r="C50" s="28" t="s">
        <v>69</v>
      </c>
      <c r="D50" s="26" t="s">
        <v>258</v>
      </c>
      <c r="E50" s="26">
        <v>345</v>
      </c>
      <c r="F50" s="26" t="s">
        <v>66</v>
      </c>
    </row>
    <row r="51" spans="1:6">
      <c r="A51" s="26">
        <v>49</v>
      </c>
      <c r="B51" s="27">
        <v>330617081</v>
      </c>
      <c r="C51" s="28" t="s">
        <v>70</v>
      </c>
      <c r="D51" s="26" t="s">
        <v>308</v>
      </c>
      <c r="E51" s="26">
        <v>381</v>
      </c>
      <c r="F51" s="26" t="s">
        <v>66</v>
      </c>
    </row>
    <row r="52" spans="1:6">
      <c r="A52" s="26">
        <v>50</v>
      </c>
      <c r="B52" s="27">
        <v>330617092</v>
      </c>
      <c r="C52" s="28" t="s">
        <v>71</v>
      </c>
      <c r="D52" s="26" t="s">
        <v>259</v>
      </c>
      <c r="E52" s="26">
        <v>260</v>
      </c>
      <c r="F52" s="26" t="s">
        <v>66</v>
      </c>
    </row>
    <row r="53" spans="1:6">
      <c r="A53" s="26">
        <v>51</v>
      </c>
      <c r="B53" s="27">
        <v>330617027</v>
      </c>
      <c r="C53" s="28" t="s">
        <v>72</v>
      </c>
      <c r="D53" s="26" t="s">
        <v>260</v>
      </c>
      <c r="E53" s="26">
        <v>670</v>
      </c>
      <c r="F53" s="26" t="s">
        <v>73</v>
      </c>
    </row>
    <row r="54" spans="1:6">
      <c r="A54" s="26">
        <v>52</v>
      </c>
      <c r="B54" s="27">
        <v>330617090</v>
      </c>
      <c r="C54" s="28" t="s">
        <v>74</v>
      </c>
      <c r="D54" s="26" t="s">
        <v>261</v>
      </c>
      <c r="E54" s="26">
        <v>180</v>
      </c>
      <c r="F54" s="26" t="s">
        <v>66</v>
      </c>
    </row>
    <row r="55" spans="1:6">
      <c r="A55" s="26">
        <v>53</v>
      </c>
      <c r="B55" s="29">
        <v>330617093</v>
      </c>
      <c r="C55" s="28" t="s">
        <v>75</v>
      </c>
      <c r="D55" s="26" t="s">
        <v>262</v>
      </c>
      <c r="E55" s="26">
        <v>315</v>
      </c>
      <c r="F55" s="26" t="s">
        <v>66</v>
      </c>
    </row>
    <row r="56" spans="1:6">
      <c r="A56" s="26">
        <v>54</v>
      </c>
      <c r="B56" s="27">
        <v>330617084</v>
      </c>
      <c r="C56" s="28" t="s">
        <v>263</v>
      </c>
      <c r="D56" s="26" t="s">
        <v>264</v>
      </c>
      <c r="E56" s="26">
        <v>600</v>
      </c>
      <c r="F56" s="26" t="s">
        <v>66</v>
      </c>
    </row>
    <row r="57" spans="1:6">
      <c r="A57" s="26">
        <v>55</v>
      </c>
      <c r="B57" s="27">
        <v>330104255</v>
      </c>
      <c r="C57" s="28" t="s">
        <v>95</v>
      </c>
      <c r="D57" s="26" t="s">
        <v>96</v>
      </c>
      <c r="E57" s="26">
        <v>440</v>
      </c>
      <c r="F57" s="26" t="s">
        <v>32</v>
      </c>
    </row>
    <row r="58" spans="1:6">
      <c r="A58" s="26">
        <v>56</v>
      </c>
      <c r="B58" s="27">
        <v>330617435</v>
      </c>
      <c r="C58" s="28" t="s">
        <v>267</v>
      </c>
      <c r="D58" s="26" t="s">
        <v>268</v>
      </c>
      <c r="E58" s="26">
        <v>921</v>
      </c>
      <c r="F58" s="26" t="s">
        <v>35</v>
      </c>
    </row>
    <row r="59" spans="1:6">
      <c r="A59" s="26">
        <v>57</v>
      </c>
      <c r="B59" s="27">
        <v>330617453</v>
      </c>
      <c r="C59" s="28" t="s">
        <v>269</v>
      </c>
      <c r="D59" s="26" t="s">
        <v>270</v>
      </c>
      <c r="E59" s="26">
        <v>290</v>
      </c>
      <c r="F59" s="26" t="s">
        <v>35</v>
      </c>
    </row>
    <row r="60" spans="1:6">
      <c r="A60" s="26">
        <v>58</v>
      </c>
      <c r="B60" s="27">
        <v>330617480</v>
      </c>
      <c r="C60" s="28" t="s">
        <v>90</v>
      </c>
      <c r="D60" s="26" t="s">
        <v>91</v>
      </c>
      <c r="E60" s="26">
        <v>210</v>
      </c>
      <c r="F60" s="26" t="s">
        <v>92</v>
      </c>
    </row>
    <row r="61" spans="1:6">
      <c r="A61" s="26">
        <v>59</v>
      </c>
      <c r="B61" s="27">
        <v>330617481</v>
      </c>
      <c r="C61" s="28" t="s">
        <v>76</v>
      </c>
      <c r="D61" s="26" t="s">
        <v>77</v>
      </c>
      <c r="E61" s="26">
        <v>141</v>
      </c>
      <c r="F61" s="26" t="s">
        <v>59</v>
      </c>
    </row>
    <row r="62" spans="1:6">
      <c r="A62" s="26">
        <v>60</v>
      </c>
      <c r="B62" s="27">
        <v>330617482</v>
      </c>
      <c r="C62" s="28" t="s">
        <v>93</v>
      </c>
      <c r="D62" s="26" t="s">
        <v>94</v>
      </c>
      <c r="E62" s="26">
        <v>320</v>
      </c>
      <c r="F62" s="26" t="s">
        <v>35</v>
      </c>
    </row>
    <row r="63" spans="1:6">
      <c r="A63" s="26">
        <v>61</v>
      </c>
      <c r="B63" s="27">
        <v>330617483</v>
      </c>
      <c r="C63" s="28" t="s">
        <v>85</v>
      </c>
      <c r="D63" s="26" t="s">
        <v>86</v>
      </c>
      <c r="E63" s="26">
        <v>210</v>
      </c>
      <c r="F63" s="26" t="s">
        <v>59</v>
      </c>
    </row>
    <row r="64" spans="1:6">
      <c r="A64" s="26">
        <v>62</v>
      </c>
      <c r="B64" s="27">
        <v>330617484</v>
      </c>
      <c r="C64" s="28" t="s">
        <v>87</v>
      </c>
      <c r="D64" s="26" t="s">
        <v>88</v>
      </c>
      <c r="E64" s="26">
        <v>330</v>
      </c>
      <c r="F64" s="26" t="s">
        <v>89</v>
      </c>
    </row>
    <row r="65" spans="1:6">
      <c r="A65" s="26">
        <v>63</v>
      </c>
      <c r="B65" s="27">
        <v>330617485</v>
      </c>
      <c r="C65" s="28" t="s">
        <v>99</v>
      </c>
      <c r="D65" s="26" t="s">
        <v>100</v>
      </c>
      <c r="E65" s="26">
        <v>174</v>
      </c>
      <c r="F65" s="26" t="s">
        <v>59</v>
      </c>
    </row>
    <row r="66" spans="1:6">
      <c r="A66" s="26">
        <v>64</v>
      </c>
      <c r="B66" s="27">
        <v>330617486</v>
      </c>
      <c r="C66" s="28" t="s">
        <v>101</v>
      </c>
      <c r="D66" s="26" t="s">
        <v>102</v>
      </c>
      <c r="E66" s="26">
        <v>241</v>
      </c>
      <c r="F66" s="26" t="s">
        <v>35</v>
      </c>
    </row>
    <row r="67" spans="1:6">
      <c r="A67" s="26">
        <v>65</v>
      </c>
      <c r="B67" s="27">
        <v>330617487</v>
      </c>
      <c r="C67" s="28" t="s">
        <v>83</v>
      </c>
      <c r="D67" s="26" t="s">
        <v>84</v>
      </c>
      <c r="E67" s="26">
        <v>240</v>
      </c>
      <c r="F67" s="26" t="s">
        <v>35</v>
      </c>
    </row>
    <row r="68" spans="1:6">
      <c r="A68" s="26">
        <v>66</v>
      </c>
      <c r="B68" s="27">
        <v>330617488</v>
      </c>
      <c r="C68" s="28" t="s">
        <v>97</v>
      </c>
      <c r="D68" s="26" t="s">
        <v>98</v>
      </c>
      <c r="E68" s="26">
        <v>160</v>
      </c>
      <c r="F68" s="26" t="s">
        <v>66</v>
      </c>
    </row>
    <row r="69" spans="1:6">
      <c r="A69" s="26">
        <v>67</v>
      </c>
      <c r="B69" s="27">
        <v>330617489</v>
      </c>
      <c r="C69" s="28" t="s">
        <v>266</v>
      </c>
      <c r="D69" s="26" t="s">
        <v>105</v>
      </c>
      <c r="E69" s="26">
        <v>251</v>
      </c>
      <c r="F69" s="26" t="s">
        <v>59</v>
      </c>
    </row>
    <row r="70" spans="1:6">
      <c r="A70" s="26">
        <v>68</v>
      </c>
      <c r="B70" s="27">
        <v>330617491</v>
      </c>
      <c r="C70" s="28" t="s">
        <v>81</v>
      </c>
      <c r="D70" s="26" t="s">
        <v>265</v>
      </c>
      <c r="E70" s="26">
        <v>160</v>
      </c>
      <c r="F70" s="26" t="s">
        <v>82</v>
      </c>
    </row>
    <row r="71" spans="1:6">
      <c r="A71" s="26">
        <v>69</v>
      </c>
      <c r="B71" s="27">
        <v>330617492</v>
      </c>
      <c r="C71" s="28" t="s">
        <v>78</v>
      </c>
      <c r="D71" s="26" t="s">
        <v>79</v>
      </c>
      <c r="E71" s="26">
        <v>240</v>
      </c>
      <c r="F71" s="26" t="s">
        <v>80</v>
      </c>
    </row>
    <row r="72" spans="1:6">
      <c r="A72" s="26">
        <v>70</v>
      </c>
      <c r="B72" s="27">
        <v>330617493</v>
      </c>
      <c r="C72" s="28" t="s">
        <v>103</v>
      </c>
      <c r="D72" s="26" t="s">
        <v>104</v>
      </c>
      <c r="E72" s="26">
        <v>225</v>
      </c>
      <c r="F72" s="26" t="s">
        <v>59</v>
      </c>
    </row>
    <row r="73" spans="1:6">
      <c r="A73" s="26">
        <v>71</v>
      </c>
      <c r="B73" s="27">
        <v>330617584</v>
      </c>
      <c r="C73" s="28" t="s">
        <v>106</v>
      </c>
      <c r="D73" s="26" t="s">
        <v>271</v>
      </c>
      <c r="E73" s="26">
        <v>60</v>
      </c>
      <c r="F73" s="26" t="s">
        <v>35</v>
      </c>
    </row>
    <row r="74" spans="1:6">
      <c r="A74" s="26">
        <v>72</v>
      </c>
      <c r="B74" s="27">
        <v>330617535</v>
      </c>
      <c r="C74" s="28" t="s">
        <v>107</v>
      </c>
      <c r="D74" s="26" t="s">
        <v>272</v>
      </c>
      <c r="E74" s="26">
        <v>150</v>
      </c>
      <c r="F74" s="26" t="s">
        <v>35</v>
      </c>
    </row>
    <row r="75" spans="1:6">
      <c r="A75" s="26">
        <v>73</v>
      </c>
      <c r="B75" s="27">
        <v>330617583</v>
      </c>
      <c r="C75" s="28" t="s">
        <v>273</v>
      </c>
      <c r="D75" s="26" t="s">
        <v>274</v>
      </c>
      <c r="E75" s="26">
        <v>120</v>
      </c>
      <c r="F75" s="26" t="s">
        <v>275</v>
      </c>
    </row>
    <row r="76" spans="1:6">
      <c r="A76" s="26">
        <v>74</v>
      </c>
      <c r="B76" s="27">
        <v>330617585</v>
      </c>
      <c r="C76" s="28" t="s">
        <v>276</v>
      </c>
      <c r="D76" s="26" t="s">
        <v>277</v>
      </c>
      <c r="E76" s="26">
        <v>200</v>
      </c>
      <c r="F76" s="26" t="s">
        <v>35</v>
      </c>
    </row>
    <row r="77" spans="1:6">
      <c r="A77" s="26">
        <v>75</v>
      </c>
      <c r="B77" s="29">
        <v>330617280</v>
      </c>
      <c r="C77" s="28" t="s">
        <v>278</v>
      </c>
      <c r="D77" s="26" t="s">
        <v>279</v>
      </c>
      <c r="E77" s="26">
        <v>180</v>
      </c>
      <c r="F77" s="26" t="s">
        <v>35</v>
      </c>
    </row>
    <row r="78" spans="1:6">
      <c r="A78" s="26">
        <v>76</v>
      </c>
      <c r="B78" s="29">
        <v>330617283</v>
      </c>
      <c r="C78" s="28" t="s">
        <v>309</v>
      </c>
      <c r="D78" s="26" t="s">
        <v>280</v>
      </c>
      <c r="E78" s="26">
        <v>20</v>
      </c>
      <c r="F78" s="26" t="s">
        <v>80</v>
      </c>
    </row>
    <row r="79" spans="1:6">
      <c r="A79" s="26">
        <v>77</v>
      </c>
      <c r="B79" s="29">
        <v>330617256</v>
      </c>
      <c r="C79" s="28" t="s">
        <v>310</v>
      </c>
      <c r="D79" s="26" t="s">
        <v>281</v>
      </c>
      <c r="E79" s="26">
        <v>40</v>
      </c>
      <c r="F79" s="26" t="s">
        <v>35</v>
      </c>
    </row>
    <row r="80" spans="1:6">
      <c r="A80" s="26">
        <v>78</v>
      </c>
      <c r="B80" s="29">
        <v>330617281</v>
      </c>
      <c r="C80" s="28" t="s">
        <v>108</v>
      </c>
      <c r="D80" s="26" t="s">
        <v>282</v>
      </c>
      <c r="E80" s="26">
        <v>207</v>
      </c>
      <c r="F80" s="26" t="s">
        <v>80</v>
      </c>
    </row>
    <row r="81" spans="1:6">
      <c r="A81" s="26">
        <v>79</v>
      </c>
      <c r="B81" s="29">
        <v>330617227</v>
      </c>
      <c r="C81" s="28" t="s">
        <v>109</v>
      </c>
      <c r="D81" s="26" t="s">
        <v>283</v>
      </c>
      <c r="E81" s="26">
        <v>960</v>
      </c>
      <c r="F81" s="26" t="s">
        <v>35</v>
      </c>
    </row>
    <row r="82" spans="1:6">
      <c r="A82" s="26">
        <v>80</v>
      </c>
      <c r="B82" s="29">
        <v>330617384</v>
      </c>
      <c r="C82" s="28" t="s">
        <v>284</v>
      </c>
      <c r="D82" s="26" t="s">
        <v>285</v>
      </c>
      <c r="E82" s="26">
        <v>40</v>
      </c>
      <c r="F82" s="26" t="s">
        <v>66</v>
      </c>
    </row>
    <row r="83" spans="1:6">
      <c r="A83" s="26">
        <v>81</v>
      </c>
      <c r="B83" s="27">
        <v>330617342</v>
      </c>
      <c r="C83" s="28" t="s">
        <v>110</v>
      </c>
      <c r="D83" s="26" t="s">
        <v>286</v>
      </c>
      <c r="E83" s="26">
        <v>90</v>
      </c>
      <c r="F83" s="26" t="s">
        <v>73</v>
      </c>
    </row>
    <row r="84" spans="1:6">
      <c r="A84" s="26">
        <v>82</v>
      </c>
      <c r="B84" s="27">
        <v>330617350</v>
      </c>
      <c r="C84" s="28" t="s">
        <v>287</v>
      </c>
      <c r="D84" s="26" t="s">
        <v>288</v>
      </c>
      <c r="E84" s="26">
        <v>220</v>
      </c>
      <c r="F84" s="26" t="s">
        <v>73</v>
      </c>
    </row>
    <row r="85" spans="1:6">
      <c r="A85" s="26">
        <v>83</v>
      </c>
      <c r="B85" s="27">
        <v>330617327</v>
      </c>
      <c r="C85" s="28" t="s">
        <v>111</v>
      </c>
      <c r="D85" s="26" t="s">
        <v>289</v>
      </c>
      <c r="E85" s="26">
        <v>148</v>
      </c>
      <c r="F85" s="26" t="s">
        <v>73</v>
      </c>
    </row>
    <row r="86" spans="1:6">
      <c r="A86" s="26">
        <v>84</v>
      </c>
      <c r="B86" s="27">
        <v>330617383</v>
      </c>
      <c r="C86" s="28" t="s">
        <v>112</v>
      </c>
      <c r="D86" s="26" t="s">
        <v>290</v>
      </c>
      <c r="E86" s="26">
        <v>200</v>
      </c>
      <c r="F86" s="26" t="s">
        <v>66</v>
      </c>
    </row>
    <row r="87" spans="1:6">
      <c r="A87" s="26">
        <v>85</v>
      </c>
      <c r="B87" s="29">
        <v>330617184</v>
      </c>
      <c r="C87" s="26" t="s">
        <v>113</v>
      </c>
      <c r="D87" s="26" t="s">
        <v>291</v>
      </c>
      <c r="E87" s="26">
        <v>990</v>
      </c>
      <c r="F87" s="26" t="s">
        <v>121</v>
      </c>
    </row>
    <row r="88" spans="1:6">
      <c r="A88" s="26">
        <v>86</v>
      </c>
      <c r="B88" s="27">
        <v>330617181</v>
      </c>
      <c r="C88" s="28" t="s">
        <v>114</v>
      </c>
      <c r="D88" s="26" t="s">
        <v>292</v>
      </c>
      <c r="E88" s="26">
        <v>483</v>
      </c>
      <c r="F88" s="26" t="s">
        <v>66</v>
      </c>
    </row>
    <row r="89" spans="1:6">
      <c r="A89" s="26">
        <v>87</v>
      </c>
      <c r="B89" s="27">
        <v>330617182</v>
      </c>
      <c r="C89" s="28" t="s">
        <v>115</v>
      </c>
      <c r="D89" s="26" t="s">
        <v>293</v>
      </c>
      <c r="E89" s="26">
        <v>244</v>
      </c>
      <c r="F89" s="26" t="s">
        <v>35</v>
      </c>
    </row>
    <row r="90" spans="1:6">
      <c r="A90" s="26">
        <v>88</v>
      </c>
      <c r="B90" s="27">
        <v>330617127</v>
      </c>
      <c r="C90" s="28" t="s">
        <v>116</v>
      </c>
      <c r="D90" s="26" t="s">
        <v>117</v>
      </c>
      <c r="E90" s="26">
        <v>612</v>
      </c>
      <c r="F90" s="26" t="s">
        <v>35</v>
      </c>
    </row>
    <row r="91" spans="1:6">
      <c r="A91" s="26">
        <v>89</v>
      </c>
      <c r="B91" s="27">
        <v>330617644</v>
      </c>
      <c r="C91" s="28" t="s">
        <v>118</v>
      </c>
      <c r="D91" s="26" t="s">
        <v>294</v>
      </c>
      <c r="E91" s="26">
        <v>425</v>
      </c>
      <c r="F91" s="26" t="s">
        <v>35</v>
      </c>
    </row>
    <row r="92" spans="1:6">
      <c r="A92" s="26">
        <v>90</v>
      </c>
      <c r="B92" s="27">
        <v>330617645</v>
      </c>
      <c r="C92" s="28" t="s">
        <v>119</v>
      </c>
      <c r="D92" s="26" t="s">
        <v>295</v>
      </c>
      <c r="E92" s="26">
        <v>1290</v>
      </c>
      <c r="F92" s="26" t="s">
        <v>35</v>
      </c>
    </row>
    <row r="93" spans="1:6">
      <c r="A93" s="26">
        <v>91</v>
      </c>
      <c r="B93" s="27">
        <v>330617635</v>
      </c>
      <c r="C93" s="28" t="s">
        <v>120</v>
      </c>
      <c r="D93" s="26" t="s">
        <v>296</v>
      </c>
      <c r="E93" s="26">
        <v>1545</v>
      </c>
      <c r="F93" s="26" t="s">
        <v>35</v>
      </c>
    </row>
    <row r="94" spans="1:6">
      <c r="A94" s="26"/>
      <c r="B94" s="27" t="s">
        <v>215</v>
      </c>
      <c r="C94" s="28"/>
      <c r="D94" s="26"/>
      <c r="E94" s="26">
        <v>55909</v>
      </c>
      <c r="F94" s="26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" sqref="E2"/>
    </sheetView>
  </sheetViews>
  <sheetFormatPr defaultRowHeight="13.5"/>
  <cols>
    <col min="1" max="1" width="5.75" bestFit="1" customWidth="1"/>
    <col min="2" max="2" width="15.5" customWidth="1"/>
    <col min="3" max="3" width="40.125" customWidth="1"/>
    <col min="4" max="4" width="30.375" customWidth="1"/>
    <col min="5" max="5" width="15" customWidth="1"/>
    <col min="6" max="6" width="20" customWidth="1"/>
  </cols>
  <sheetData>
    <row r="1" spans="1:6" ht="19.5">
      <c r="A1" s="86" t="s">
        <v>213</v>
      </c>
      <c r="B1" s="86"/>
      <c r="C1" s="86"/>
      <c r="D1" s="86"/>
      <c r="E1" s="86"/>
      <c r="F1" s="86"/>
    </row>
    <row r="2" spans="1:6" ht="33">
      <c r="A2" s="1" t="s">
        <v>0</v>
      </c>
      <c r="B2" s="2" t="s">
        <v>1</v>
      </c>
      <c r="C2" s="3" t="s">
        <v>2</v>
      </c>
      <c r="D2" s="1" t="s">
        <v>122</v>
      </c>
      <c r="E2" s="4" t="s">
        <v>407</v>
      </c>
      <c r="F2" s="5" t="s">
        <v>210</v>
      </c>
    </row>
    <row r="3" spans="1:6">
      <c r="A3" s="25">
        <v>1</v>
      </c>
      <c r="B3" s="77" t="s">
        <v>364</v>
      </c>
      <c r="C3" s="78" t="s">
        <v>365</v>
      </c>
      <c r="D3" s="79" t="s">
        <v>366</v>
      </c>
      <c r="E3" s="80">
        <v>879</v>
      </c>
      <c r="F3" s="23" t="s">
        <v>367</v>
      </c>
    </row>
    <row r="4" spans="1:6">
      <c r="A4" s="25">
        <v>2</v>
      </c>
      <c r="B4" s="77" t="s">
        <v>368</v>
      </c>
      <c r="C4" s="81" t="s">
        <v>369</v>
      </c>
      <c r="D4" s="79" t="s">
        <v>206</v>
      </c>
      <c r="E4" s="80">
        <v>1925</v>
      </c>
      <c r="F4" s="23" t="s">
        <v>370</v>
      </c>
    </row>
    <row r="5" spans="1:6" ht="27">
      <c r="A5" s="25">
        <v>3</v>
      </c>
      <c r="B5" s="82" t="s">
        <v>371</v>
      </c>
      <c r="C5" s="83" t="s">
        <v>372</v>
      </c>
      <c r="D5" s="79" t="s">
        <v>373</v>
      </c>
      <c r="E5" s="80">
        <v>1000</v>
      </c>
      <c r="F5" s="84" t="s">
        <v>374</v>
      </c>
    </row>
    <row r="6" spans="1:6">
      <c r="A6" s="25">
        <v>4</v>
      </c>
      <c r="B6" s="82" t="s">
        <v>375</v>
      </c>
      <c r="C6" s="78" t="s">
        <v>376</v>
      </c>
      <c r="D6" s="78" t="s">
        <v>377</v>
      </c>
      <c r="E6" s="23">
        <v>955</v>
      </c>
      <c r="F6" s="23" t="s">
        <v>378</v>
      </c>
    </row>
    <row r="7" spans="1:6" ht="27">
      <c r="A7" s="25">
        <v>5</v>
      </c>
      <c r="B7" s="82">
        <v>330707144</v>
      </c>
      <c r="C7" s="85" t="s">
        <v>379</v>
      </c>
      <c r="D7" s="85" t="s">
        <v>380</v>
      </c>
      <c r="E7" s="23">
        <v>600</v>
      </c>
      <c r="F7" s="84" t="s">
        <v>381</v>
      </c>
    </row>
    <row r="8" spans="1:6">
      <c r="A8" s="25">
        <v>6</v>
      </c>
      <c r="B8" s="82" t="s">
        <v>382</v>
      </c>
      <c r="C8" s="78" t="s">
        <v>383</v>
      </c>
      <c r="D8" s="78" t="s">
        <v>384</v>
      </c>
      <c r="E8" s="23">
        <v>245</v>
      </c>
      <c r="F8" s="23" t="s">
        <v>385</v>
      </c>
    </row>
    <row r="9" spans="1:6" ht="15.75">
      <c r="A9" s="47" t="s">
        <v>123</v>
      </c>
      <c r="B9" s="71"/>
      <c r="C9" s="19"/>
      <c r="D9" s="21"/>
      <c r="E9" s="13">
        <f>SUM(E3:E8)</f>
        <v>5604</v>
      </c>
      <c r="F9" s="57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D40" sqref="D38:D40"/>
    </sheetView>
  </sheetViews>
  <sheetFormatPr defaultRowHeight="13.5"/>
  <cols>
    <col min="1" max="1" width="5.75" bestFit="1" customWidth="1"/>
    <col min="2" max="2" width="18.625" customWidth="1"/>
    <col min="3" max="3" width="30.375" customWidth="1"/>
    <col min="4" max="4" width="37.5" customWidth="1"/>
    <col min="5" max="5" width="14.25" customWidth="1"/>
    <col min="6" max="6" width="20" customWidth="1"/>
  </cols>
  <sheetData>
    <row r="1" spans="1:6" ht="19.5">
      <c r="A1" s="86" t="s">
        <v>211</v>
      </c>
      <c r="B1" s="86"/>
      <c r="C1" s="86"/>
      <c r="D1" s="86"/>
      <c r="E1" s="86"/>
      <c r="F1" s="86"/>
    </row>
    <row r="2" spans="1:6" ht="33">
      <c r="A2" s="1" t="s">
        <v>186</v>
      </c>
      <c r="B2" s="2" t="s">
        <v>1</v>
      </c>
      <c r="C2" s="3" t="s">
        <v>2</v>
      </c>
      <c r="D2" s="1" t="s">
        <v>187</v>
      </c>
      <c r="E2" s="4" t="s">
        <v>351</v>
      </c>
      <c r="F2" s="5" t="s">
        <v>208</v>
      </c>
    </row>
    <row r="3" spans="1:6">
      <c r="A3">
        <v>1</v>
      </c>
      <c r="B3" s="56" t="s">
        <v>398</v>
      </c>
      <c r="C3" s="56" t="s">
        <v>349</v>
      </c>
      <c r="D3" s="24" t="s">
        <v>350</v>
      </c>
      <c r="E3" s="20">
        <v>1684</v>
      </c>
      <c r="F3" s="57" t="s">
        <v>207</v>
      </c>
    </row>
    <row r="4" spans="1:6" ht="16.5">
      <c r="A4" s="41" t="s">
        <v>297</v>
      </c>
      <c r="B4" s="7"/>
      <c r="C4" s="42"/>
      <c r="D4" s="42"/>
      <c r="E4" s="20">
        <v>1684</v>
      </c>
      <c r="F4" s="43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E3" sqref="E3:E13"/>
    </sheetView>
  </sheetViews>
  <sheetFormatPr defaultRowHeight="13.5"/>
  <cols>
    <col min="1" max="1" width="5.75" bestFit="1" customWidth="1"/>
    <col min="2" max="2" width="15.5" customWidth="1"/>
    <col min="3" max="3" width="21.375" customWidth="1"/>
    <col min="4" max="4" width="47.375" customWidth="1"/>
    <col min="5" max="5" width="14.25" customWidth="1"/>
    <col min="6" max="6" width="25.75" customWidth="1"/>
  </cols>
  <sheetData>
    <row r="1" spans="1:6" ht="19.5">
      <c r="A1" s="86" t="s">
        <v>211</v>
      </c>
      <c r="B1" s="86"/>
      <c r="C1" s="86"/>
      <c r="D1" s="86"/>
      <c r="E1" s="86"/>
      <c r="F1" s="86"/>
    </row>
    <row r="2" spans="1:6" ht="33">
      <c r="A2" s="1" t="s">
        <v>138</v>
      </c>
      <c r="B2" s="2" t="s">
        <v>1</v>
      </c>
      <c r="C2" s="3" t="s">
        <v>2</v>
      </c>
      <c r="D2" s="1" t="s">
        <v>139</v>
      </c>
      <c r="E2" s="4" t="s">
        <v>352</v>
      </c>
      <c r="F2" s="5" t="s">
        <v>208</v>
      </c>
    </row>
    <row r="3" spans="1:6">
      <c r="A3" s="30" t="s">
        <v>311</v>
      </c>
      <c r="B3" s="31">
        <v>330626135</v>
      </c>
      <c r="C3" s="34" t="s">
        <v>127</v>
      </c>
      <c r="D3" s="32" t="s">
        <v>312</v>
      </c>
      <c r="E3" s="33">
        <v>1158</v>
      </c>
      <c r="F3" s="34" t="s">
        <v>313</v>
      </c>
    </row>
    <row r="4" spans="1:6">
      <c r="A4" s="30" t="s">
        <v>314</v>
      </c>
      <c r="B4" s="22">
        <v>330627127</v>
      </c>
      <c r="C4" s="35" t="s">
        <v>315</v>
      </c>
      <c r="D4" s="37" t="s">
        <v>316</v>
      </c>
      <c r="E4" s="33">
        <v>1280</v>
      </c>
      <c r="F4" s="35" t="s">
        <v>317</v>
      </c>
    </row>
    <row r="5" spans="1:6">
      <c r="A5" s="30" t="s">
        <v>318</v>
      </c>
      <c r="B5" s="22">
        <v>330627227</v>
      </c>
      <c r="C5" s="35" t="s">
        <v>319</v>
      </c>
      <c r="D5" s="37" t="s">
        <v>320</v>
      </c>
      <c r="E5" s="33">
        <v>1160</v>
      </c>
      <c r="F5" s="36" t="s">
        <v>136</v>
      </c>
    </row>
    <row r="6" spans="1:6">
      <c r="A6" s="30" t="s">
        <v>128</v>
      </c>
      <c r="B6" s="22">
        <v>330627327</v>
      </c>
      <c r="C6" s="35" t="s">
        <v>137</v>
      </c>
      <c r="D6" s="37" t="s">
        <v>321</v>
      </c>
      <c r="E6" s="33">
        <v>1020</v>
      </c>
      <c r="F6" s="35" t="s">
        <v>322</v>
      </c>
    </row>
    <row r="7" spans="1:6">
      <c r="A7" s="30" t="s">
        <v>129</v>
      </c>
      <c r="B7" s="22">
        <v>330627435</v>
      </c>
      <c r="C7" s="35" t="s">
        <v>323</v>
      </c>
      <c r="D7" s="37" t="s">
        <v>324</v>
      </c>
      <c r="E7" s="33">
        <v>700</v>
      </c>
      <c r="F7" s="35" t="s">
        <v>325</v>
      </c>
    </row>
    <row r="8" spans="1:6">
      <c r="A8" s="30" t="s">
        <v>130</v>
      </c>
      <c r="B8" s="22">
        <v>330627535</v>
      </c>
      <c r="C8" s="35" t="s">
        <v>326</v>
      </c>
      <c r="D8" s="37" t="s">
        <v>327</v>
      </c>
      <c r="E8" s="33">
        <v>1160</v>
      </c>
      <c r="F8" s="35" t="s">
        <v>322</v>
      </c>
    </row>
    <row r="9" spans="1:6">
      <c r="A9" s="30" t="s">
        <v>131</v>
      </c>
      <c r="B9" s="22">
        <v>330627662</v>
      </c>
      <c r="C9" s="35" t="s">
        <v>328</v>
      </c>
      <c r="D9" s="37" t="s">
        <v>329</v>
      </c>
      <c r="E9" s="33">
        <v>1200</v>
      </c>
      <c r="F9" s="37" t="s">
        <v>330</v>
      </c>
    </row>
    <row r="10" spans="1:6" ht="27">
      <c r="A10" s="30" t="s">
        <v>132</v>
      </c>
      <c r="B10" s="22">
        <v>330627735</v>
      </c>
      <c r="C10" s="35" t="s">
        <v>331</v>
      </c>
      <c r="D10" s="32" t="s">
        <v>332</v>
      </c>
      <c r="E10" s="33">
        <v>1040</v>
      </c>
      <c r="F10" s="35" t="s">
        <v>322</v>
      </c>
    </row>
    <row r="11" spans="1:6">
      <c r="A11" s="30" t="s">
        <v>133</v>
      </c>
      <c r="B11" s="22">
        <v>330628736</v>
      </c>
      <c r="C11" s="35" t="s">
        <v>333</v>
      </c>
      <c r="D11" s="37" t="s">
        <v>334</v>
      </c>
      <c r="E11" s="33">
        <v>2020</v>
      </c>
      <c r="F11" s="35" t="s">
        <v>335</v>
      </c>
    </row>
    <row r="12" spans="1:6">
      <c r="A12" s="30" t="s">
        <v>134</v>
      </c>
      <c r="B12" s="22">
        <v>330623535</v>
      </c>
      <c r="C12" s="35" t="s">
        <v>336</v>
      </c>
      <c r="D12" s="37" t="s">
        <v>337</v>
      </c>
      <c r="E12" s="33">
        <v>7100</v>
      </c>
      <c r="F12" s="35" t="s">
        <v>338</v>
      </c>
    </row>
    <row r="13" spans="1:6">
      <c r="A13" s="30" t="s">
        <v>135</v>
      </c>
      <c r="B13" s="22">
        <v>330628779</v>
      </c>
      <c r="C13" s="34" t="s">
        <v>339</v>
      </c>
      <c r="D13" s="32" t="s">
        <v>340</v>
      </c>
      <c r="E13" s="33">
        <v>2245</v>
      </c>
      <c r="F13" s="35" t="s">
        <v>341</v>
      </c>
    </row>
    <row r="14" spans="1:6" ht="16.5">
      <c r="A14" s="1" t="s">
        <v>342</v>
      </c>
      <c r="B14" s="7"/>
      <c r="C14" s="48"/>
      <c r="D14" s="48"/>
      <c r="E14" s="33">
        <f>SUM(E3:E13)</f>
        <v>20083</v>
      </c>
      <c r="F14" s="6"/>
    </row>
    <row r="15" spans="1:6">
      <c r="A15" s="8"/>
      <c r="B15" s="8"/>
      <c r="C15" s="8"/>
      <c r="D15" s="8"/>
      <c r="E15" s="8"/>
      <c r="F15" s="9"/>
    </row>
    <row r="96" spans="1:6" s="38" customFormat="1">
      <c r="A96"/>
      <c r="B96"/>
      <c r="C96"/>
      <c r="D96"/>
      <c r="E96"/>
      <c r="F96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" sqref="E2"/>
    </sheetView>
  </sheetViews>
  <sheetFormatPr defaultRowHeight="13.5"/>
  <cols>
    <col min="1" max="1" width="5.75" bestFit="1" customWidth="1"/>
    <col min="2" max="2" width="15.5" customWidth="1"/>
    <col min="3" max="3" width="21.375" customWidth="1"/>
    <col min="4" max="4" width="26.5" customWidth="1"/>
    <col min="5" max="5" width="28.25" customWidth="1"/>
    <col min="6" max="6" width="20" customWidth="1"/>
  </cols>
  <sheetData>
    <row r="1" spans="1:6" ht="19.5">
      <c r="A1" s="86" t="s">
        <v>212</v>
      </c>
      <c r="B1" s="86"/>
      <c r="C1" s="86"/>
      <c r="D1" s="86"/>
      <c r="E1" s="86"/>
      <c r="F1" s="86"/>
    </row>
    <row r="2" spans="1:6" ht="16.5">
      <c r="A2" s="49" t="s">
        <v>343</v>
      </c>
      <c r="B2" s="2" t="s">
        <v>1</v>
      </c>
      <c r="C2" s="3" t="s">
        <v>2</v>
      </c>
      <c r="D2" s="49" t="s">
        <v>344</v>
      </c>
      <c r="E2" s="4" t="s">
        <v>408</v>
      </c>
      <c r="F2" s="50" t="s">
        <v>345</v>
      </c>
    </row>
    <row r="3" spans="1:6">
      <c r="A3" s="10">
        <v>1</v>
      </c>
      <c r="B3" s="12">
        <v>330638047</v>
      </c>
      <c r="C3" s="19" t="s">
        <v>140</v>
      </c>
      <c r="D3" s="12" t="s">
        <v>141</v>
      </c>
      <c r="E3" s="12">
        <v>5109</v>
      </c>
      <c r="F3" s="6" t="s">
        <v>142</v>
      </c>
    </row>
    <row r="4" spans="1:6">
      <c r="A4" s="10">
        <v>2</v>
      </c>
      <c r="B4" s="12">
        <v>330637427</v>
      </c>
      <c r="C4" s="19" t="s">
        <v>143</v>
      </c>
      <c r="D4" s="12" t="s">
        <v>144</v>
      </c>
      <c r="E4" s="12">
        <v>2000</v>
      </c>
      <c r="F4" s="39" t="s">
        <v>145</v>
      </c>
    </row>
    <row r="5" spans="1:6">
      <c r="A5" s="10">
        <v>3</v>
      </c>
      <c r="B5" s="12">
        <v>330637327</v>
      </c>
      <c r="C5" s="19" t="s">
        <v>146</v>
      </c>
      <c r="D5" s="12" t="s">
        <v>147</v>
      </c>
      <c r="E5" s="12">
        <v>2000</v>
      </c>
      <c r="F5" s="39" t="s">
        <v>142</v>
      </c>
    </row>
    <row r="6" spans="1:6">
      <c r="A6" s="10">
        <v>4</v>
      </c>
      <c r="B6" s="12">
        <v>330637127</v>
      </c>
      <c r="C6" s="19" t="s">
        <v>148</v>
      </c>
      <c r="D6" s="12" t="s">
        <v>149</v>
      </c>
      <c r="E6" s="12">
        <v>2000</v>
      </c>
      <c r="F6" s="22" t="s">
        <v>298</v>
      </c>
    </row>
    <row r="7" spans="1:6">
      <c r="A7" s="10">
        <v>5</v>
      </c>
      <c r="B7" s="12">
        <v>330636127</v>
      </c>
      <c r="C7" s="11" t="s">
        <v>150</v>
      </c>
      <c r="D7" s="12" t="s">
        <v>346</v>
      </c>
      <c r="E7" s="12">
        <v>2500</v>
      </c>
      <c r="F7" s="22" t="s">
        <v>151</v>
      </c>
    </row>
    <row r="8" spans="1:6">
      <c r="A8" s="10">
        <v>6</v>
      </c>
      <c r="B8" s="12">
        <v>330637227</v>
      </c>
      <c r="C8" s="11" t="s">
        <v>152</v>
      </c>
      <c r="D8" s="12" t="s">
        <v>153</v>
      </c>
      <c r="E8" s="12">
        <v>2500</v>
      </c>
      <c r="F8" s="22" t="s">
        <v>347</v>
      </c>
    </row>
    <row r="9" spans="1:6" ht="16.5">
      <c r="A9" s="1" t="s">
        <v>342</v>
      </c>
      <c r="B9" s="7"/>
      <c r="C9" s="48"/>
      <c r="D9" s="48"/>
      <c r="E9" s="13">
        <f>SUM(E3:E8)</f>
        <v>16109</v>
      </c>
      <c r="F9" s="6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44" sqref="D44"/>
    </sheetView>
  </sheetViews>
  <sheetFormatPr defaultRowHeight="13.5"/>
  <cols>
    <col min="2" max="2" width="14.125" customWidth="1"/>
    <col min="3" max="3" width="19.625" customWidth="1"/>
    <col min="4" max="4" width="30.75" customWidth="1"/>
    <col min="5" max="5" width="10.375" customWidth="1"/>
    <col min="6" max="6" width="18.75" customWidth="1"/>
  </cols>
  <sheetData>
    <row r="1" spans="1:6" ht="19.5">
      <c r="A1" s="87" t="s">
        <v>211</v>
      </c>
      <c r="B1" s="87"/>
      <c r="C1" s="87"/>
      <c r="D1" s="87"/>
      <c r="E1" s="87"/>
      <c r="F1" s="87"/>
    </row>
    <row r="2" spans="1:6" ht="49.5">
      <c r="A2" s="14" t="s">
        <v>343</v>
      </c>
      <c r="B2" s="15" t="s">
        <v>1</v>
      </c>
      <c r="C2" s="16" t="s">
        <v>2</v>
      </c>
      <c r="D2" s="14" t="s">
        <v>344</v>
      </c>
      <c r="E2" s="5" t="s">
        <v>348</v>
      </c>
      <c r="F2" s="5" t="s">
        <v>409</v>
      </c>
    </row>
    <row r="3" spans="1:6" ht="14.25">
      <c r="A3" s="51">
        <v>1</v>
      </c>
      <c r="B3" s="51">
        <v>330643500</v>
      </c>
      <c r="C3" s="51" t="s">
        <v>154</v>
      </c>
      <c r="D3" s="51" t="s">
        <v>155</v>
      </c>
      <c r="E3" s="51">
        <v>3520</v>
      </c>
      <c r="F3" s="17" t="s">
        <v>35</v>
      </c>
    </row>
    <row r="4" spans="1:6" ht="14.25">
      <c r="A4" s="51">
        <v>2</v>
      </c>
      <c r="B4" s="51">
        <v>330647127</v>
      </c>
      <c r="C4" s="51" t="s">
        <v>156</v>
      </c>
      <c r="D4" s="51" t="s">
        <v>157</v>
      </c>
      <c r="E4" s="51">
        <v>1110</v>
      </c>
      <c r="F4" s="17" t="s">
        <v>35</v>
      </c>
    </row>
    <row r="5" spans="1:6" ht="14.25">
      <c r="A5" s="51">
        <v>3</v>
      </c>
      <c r="B5" s="51">
        <v>330647227</v>
      </c>
      <c r="C5" s="51" t="s">
        <v>158</v>
      </c>
      <c r="D5" s="51" t="s">
        <v>159</v>
      </c>
      <c r="E5" s="10">
        <v>1404</v>
      </c>
      <c r="F5" s="17" t="s">
        <v>121</v>
      </c>
    </row>
    <row r="6" spans="1:6" ht="14.25">
      <c r="A6" s="51">
        <v>4</v>
      </c>
      <c r="B6" s="51">
        <v>330647327</v>
      </c>
      <c r="C6" s="51" t="s">
        <v>160</v>
      </c>
      <c r="D6" s="51" t="s">
        <v>161</v>
      </c>
      <c r="E6" s="51">
        <v>1256</v>
      </c>
      <c r="F6" s="17" t="s">
        <v>386</v>
      </c>
    </row>
    <row r="7" spans="1:6" ht="14.25">
      <c r="A7" s="51">
        <v>5</v>
      </c>
      <c r="B7" s="51">
        <v>330648735</v>
      </c>
      <c r="C7" s="51" t="s">
        <v>162</v>
      </c>
      <c r="D7" s="51" t="s">
        <v>387</v>
      </c>
      <c r="E7" s="10">
        <v>500</v>
      </c>
      <c r="F7" s="17" t="s">
        <v>35</v>
      </c>
    </row>
    <row r="8" spans="1:6" ht="16.5">
      <c r="A8" s="14" t="s">
        <v>388</v>
      </c>
      <c r="B8" s="52"/>
      <c r="C8" s="53"/>
      <c r="D8" s="53"/>
      <c r="E8" s="54">
        <v>7790</v>
      </c>
      <c r="F8" s="55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7" sqref="B17"/>
    </sheetView>
  </sheetViews>
  <sheetFormatPr defaultRowHeight="13.5"/>
  <cols>
    <col min="1" max="1" width="5.75" bestFit="1" customWidth="1"/>
    <col min="2" max="2" width="15.5" customWidth="1"/>
    <col min="3" max="3" width="37" customWidth="1"/>
    <col min="4" max="4" width="37.5" customWidth="1"/>
    <col min="5" max="5" width="14.25" customWidth="1"/>
    <col min="6" max="6" width="20" customWidth="1"/>
  </cols>
  <sheetData>
    <row r="1" spans="1:6" ht="19.5">
      <c r="A1" s="86" t="s">
        <v>211</v>
      </c>
      <c r="B1" s="86"/>
      <c r="C1" s="86"/>
      <c r="D1" s="86"/>
      <c r="E1" s="86"/>
      <c r="F1" s="86"/>
    </row>
    <row r="2" spans="1:6" ht="33">
      <c r="A2" s="1" t="s">
        <v>138</v>
      </c>
      <c r="B2" s="2" t="s">
        <v>1</v>
      </c>
      <c r="C2" s="3" t="s">
        <v>2</v>
      </c>
      <c r="D2" s="1" t="s">
        <v>139</v>
      </c>
      <c r="E2" s="4" t="s">
        <v>351</v>
      </c>
      <c r="F2" s="5" t="s">
        <v>208</v>
      </c>
    </row>
    <row r="3" spans="1:6">
      <c r="A3" s="61">
        <v>1</v>
      </c>
      <c r="B3" s="58">
        <v>330653535</v>
      </c>
      <c r="C3" s="59" t="s">
        <v>216</v>
      </c>
      <c r="D3" s="60" t="s">
        <v>165</v>
      </c>
      <c r="E3" s="61">
        <v>1181</v>
      </c>
      <c r="F3" s="46" t="s">
        <v>353</v>
      </c>
    </row>
    <row r="4" spans="1:6">
      <c r="A4" s="61">
        <v>2</v>
      </c>
      <c r="B4" s="58">
        <v>330653538</v>
      </c>
      <c r="C4" s="59" t="s">
        <v>217</v>
      </c>
      <c r="D4" s="62" t="s">
        <v>166</v>
      </c>
      <c r="E4" s="61">
        <v>600</v>
      </c>
      <c r="F4" s="46" t="s">
        <v>353</v>
      </c>
    </row>
    <row r="5" spans="1:6">
      <c r="A5" s="61">
        <v>3</v>
      </c>
      <c r="B5" s="58">
        <v>330653549</v>
      </c>
      <c r="C5" s="59" t="s">
        <v>218</v>
      </c>
      <c r="D5" s="62" t="s">
        <v>167</v>
      </c>
      <c r="E5" s="61">
        <v>600</v>
      </c>
      <c r="F5" s="46" t="s">
        <v>353</v>
      </c>
    </row>
    <row r="6" spans="1:6">
      <c r="A6" s="61">
        <v>4</v>
      </c>
      <c r="B6" s="58">
        <v>330657235</v>
      </c>
      <c r="C6" s="59" t="s">
        <v>219</v>
      </c>
      <c r="D6" s="63" t="s">
        <v>172</v>
      </c>
      <c r="E6" s="61">
        <v>2306</v>
      </c>
      <c r="F6" s="46" t="s">
        <v>353</v>
      </c>
    </row>
    <row r="7" spans="1:6">
      <c r="A7" s="61">
        <v>5</v>
      </c>
      <c r="B7" s="58">
        <v>330656335</v>
      </c>
      <c r="C7" s="59" t="s">
        <v>220</v>
      </c>
      <c r="D7" s="64" t="s">
        <v>168</v>
      </c>
      <c r="E7" s="61">
        <v>1450</v>
      </c>
      <c r="F7" s="65" t="s">
        <v>142</v>
      </c>
    </row>
    <row r="8" spans="1:6">
      <c r="A8" s="61">
        <v>6</v>
      </c>
      <c r="B8" s="58">
        <v>330656435</v>
      </c>
      <c r="C8" s="59" t="s">
        <v>221</v>
      </c>
      <c r="D8" s="66" t="s">
        <v>169</v>
      </c>
      <c r="E8" s="61">
        <v>2377</v>
      </c>
      <c r="F8" s="46" t="s">
        <v>354</v>
      </c>
    </row>
    <row r="9" spans="1:6">
      <c r="A9" s="61">
        <v>7</v>
      </c>
      <c r="B9" s="58">
        <v>330656535</v>
      </c>
      <c r="C9" s="59" t="s">
        <v>222</v>
      </c>
      <c r="D9" s="66" t="s">
        <v>170</v>
      </c>
      <c r="E9" s="61">
        <v>1456</v>
      </c>
      <c r="F9" s="46" t="s">
        <v>355</v>
      </c>
    </row>
    <row r="10" spans="1:6">
      <c r="A10" s="61">
        <v>8</v>
      </c>
      <c r="B10" s="58">
        <v>330656635</v>
      </c>
      <c r="C10" s="59" t="s">
        <v>223</v>
      </c>
      <c r="D10" s="66" t="s">
        <v>171</v>
      </c>
      <c r="E10" s="61">
        <v>1030</v>
      </c>
      <c r="F10" s="46" t="s">
        <v>356</v>
      </c>
    </row>
    <row r="11" spans="1:6">
      <c r="A11" s="67" t="s">
        <v>342</v>
      </c>
      <c r="B11" s="68"/>
      <c r="C11" s="69"/>
      <c r="D11" s="69"/>
      <c r="E11" s="46">
        <f>SUM(E3:E10)</f>
        <v>11000</v>
      </c>
      <c r="F11" s="17"/>
    </row>
    <row r="12" spans="1:6">
      <c r="A12" s="8"/>
      <c r="B12" s="8"/>
      <c r="C12" s="8"/>
      <c r="D12" s="8"/>
      <c r="E12" s="8"/>
      <c r="F12" s="9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23" sqref="D23"/>
    </sheetView>
  </sheetViews>
  <sheetFormatPr defaultRowHeight="13.5"/>
  <cols>
    <col min="1" max="1" width="5.75" bestFit="1" customWidth="1"/>
    <col min="2" max="2" width="15.5" customWidth="1"/>
    <col min="3" max="3" width="21.375" customWidth="1"/>
    <col min="4" max="4" width="57.875" bestFit="1" customWidth="1"/>
    <col min="5" max="5" width="12.75" customWidth="1"/>
    <col min="6" max="6" width="20" customWidth="1"/>
  </cols>
  <sheetData>
    <row r="1" spans="1:6" ht="19.5">
      <c r="A1" s="86" t="s">
        <v>213</v>
      </c>
      <c r="B1" s="86"/>
      <c r="C1" s="86"/>
      <c r="D1" s="86"/>
      <c r="E1" s="86"/>
      <c r="F1" s="86"/>
    </row>
    <row r="2" spans="1:6" ht="49.5">
      <c r="A2" s="1" t="s">
        <v>138</v>
      </c>
      <c r="B2" s="2" t="s">
        <v>1</v>
      </c>
      <c r="C2" s="3" t="s">
        <v>2</v>
      </c>
      <c r="D2" s="1" t="s">
        <v>139</v>
      </c>
      <c r="E2" s="4" t="s">
        <v>408</v>
      </c>
      <c r="F2" s="5" t="s">
        <v>410</v>
      </c>
    </row>
    <row r="3" spans="1:6">
      <c r="A3" s="10">
        <v>1</v>
      </c>
      <c r="B3" s="19" t="s">
        <v>389</v>
      </c>
      <c r="C3" s="19" t="s">
        <v>357</v>
      </c>
      <c r="D3" s="20" t="s">
        <v>173</v>
      </c>
      <c r="E3" s="12">
        <v>3000</v>
      </c>
      <c r="F3" s="22" t="s">
        <v>142</v>
      </c>
    </row>
    <row r="4" spans="1:6">
      <c r="A4" s="10">
        <v>2</v>
      </c>
      <c r="B4" s="19" t="s">
        <v>390</v>
      </c>
      <c r="C4" s="19" t="s">
        <v>174</v>
      </c>
      <c r="D4" s="20" t="s">
        <v>175</v>
      </c>
      <c r="E4" s="12">
        <v>6375</v>
      </c>
      <c r="F4" s="22" t="s">
        <v>358</v>
      </c>
    </row>
    <row r="5" spans="1:6">
      <c r="A5" s="10">
        <v>3</v>
      </c>
      <c r="B5" s="19" t="s">
        <v>391</v>
      </c>
      <c r="C5" s="19" t="s">
        <v>359</v>
      </c>
      <c r="D5" s="20" t="s">
        <v>176</v>
      </c>
      <c r="E5" s="12">
        <v>3000</v>
      </c>
      <c r="F5" s="39" t="s">
        <v>142</v>
      </c>
    </row>
    <row r="6" spans="1:6">
      <c r="A6" s="10">
        <v>4</v>
      </c>
      <c r="B6" s="19" t="s">
        <v>392</v>
      </c>
      <c r="C6" s="19" t="s">
        <v>177</v>
      </c>
      <c r="D6" s="20" t="s">
        <v>178</v>
      </c>
      <c r="E6" s="12">
        <v>3000</v>
      </c>
      <c r="F6" s="39" t="s">
        <v>360</v>
      </c>
    </row>
    <row r="7" spans="1:6">
      <c r="A7" s="10">
        <v>5</v>
      </c>
      <c r="B7" s="19" t="s">
        <v>393</v>
      </c>
      <c r="C7" s="19" t="s">
        <v>179</v>
      </c>
      <c r="D7" s="20" t="s">
        <v>180</v>
      </c>
      <c r="E7" s="12">
        <v>3000</v>
      </c>
      <c r="F7" s="40" t="s">
        <v>298</v>
      </c>
    </row>
    <row r="8" spans="1:6">
      <c r="A8" s="10">
        <v>6</v>
      </c>
      <c r="B8" s="19" t="s">
        <v>394</v>
      </c>
      <c r="C8" s="19" t="s">
        <v>361</v>
      </c>
      <c r="D8" s="20" t="s">
        <v>181</v>
      </c>
      <c r="E8" s="12">
        <v>2000</v>
      </c>
      <c r="F8" s="22" t="s">
        <v>142</v>
      </c>
    </row>
    <row r="9" spans="1:6">
      <c r="A9" s="10">
        <v>7</v>
      </c>
      <c r="B9" s="19" t="s">
        <v>395</v>
      </c>
      <c r="C9" s="19" t="s">
        <v>362</v>
      </c>
      <c r="D9" s="21" t="s">
        <v>182</v>
      </c>
      <c r="E9" s="12">
        <v>2000</v>
      </c>
      <c r="F9" s="40" t="s">
        <v>360</v>
      </c>
    </row>
    <row r="10" spans="1:6">
      <c r="A10" s="10">
        <v>8</v>
      </c>
      <c r="B10" s="19" t="s">
        <v>396</v>
      </c>
      <c r="C10" s="19" t="s">
        <v>363</v>
      </c>
      <c r="D10" s="21" t="s">
        <v>183</v>
      </c>
      <c r="E10" s="12">
        <v>2000</v>
      </c>
      <c r="F10" s="40" t="s">
        <v>298</v>
      </c>
    </row>
    <row r="11" spans="1:6">
      <c r="A11" s="10">
        <v>9</v>
      </c>
      <c r="B11" s="19" t="s">
        <v>397</v>
      </c>
      <c r="C11" s="19" t="s">
        <v>184</v>
      </c>
      <c r="D11" s="21" t="s">
        <v>185</v>
      </c>
      <c r="E11" s="23">
        <v>2000</v>
      </c>
      <c r="F11" s="22" t="s">
        <v>142</v>
      </c>
    </row>
    <row r="12" spans="1:6" ht="16.5">
      <c r="A12" s="1" t="s">
        <v>342</v>
      </c>
      <c r="B12" s="7"/>
      <c r="C12" s="48"/>
      <c r="D12" s="48"/>
      <c r="E12" s="13">
        <f>SUM(E3:E11)</f>
        <v>26375</v>
      </c>
      <c r="F12" s="6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2" sqref="E2"/>
    </sheetView>
  </sheetViews>
  <sheetFormatPr defaultRowHeight="13.5"/>
  <cols>
    <col min="1" max="1" width="5.75" bestFit="1" customWidth="1"/>
    <col min="2" max="2" width="13.625" customWidth="1"/>
    <col min="3" max="3" width="18.375" customWidth="1"/>
    <col min="4" max="4" width="25.625" customWidth="1"/>
    <col min="5" max="5" width="13.375" customWidth="1"/>
    <col min="6" max="6" width="18.875" customWidth="1"/>
  </cols>
  <sheetData>
    <row r="1" spans="1:6" ht="19.5">
      <c r="A1" s="86" t="s">
        <v>211</v>
      </c>
      <c r="B1" s="86"/>
      <c r="C1" s="86"/>
      <c r="D1" s="86"/>
      <c r="E1" s="86"/>
      <c r="F1" s="86"/>
    </row>
    <row r="2" spans="1:6" ht="49.5">
      <c r="A2" s="1" t="s">
        <v>163</v>
      </c>
      <c r="B2" s="2" t="s">
        <v>1</v>
      </c>
      <c r="C2" s="3" t="s">
        <v>2</v>
      </c>
      <c r="D2" s="1" t="s">
        <v>164</v>
      </c>
      <c r="E2" s="4" t="s">
        <v>406</v>
      </c>
      <c r="F2" s="5" t="s">
        <v>209</v>
      </c>
    </row>
    <row r="3" spans="1:6">
      <c r="A3" s="75">
        <v>1</v>
      </c>
      <c r="B3" s="75">
        <v>330676743</v>
      </c>
      <c r="C3" s="74" t="s">
        <v>188</v>
      </c>
      <c r="D3" s="74" t="s">
        <v>189</v>
      </c>
      <c r="E3" s="75">
        <v>9035</v>
      </c>
      <c r="F3" s="76" t="s">
        <v>32</v>
      </c>
    </row>
    <row r="4" spans="1:6">
      <c r="A4" s="75">
        <v>2</v>
      </c>
      <c r="B4" s="75">
        <v>330676752</v>
      </c>
      <c r="C4" s="74" t="s">
        <v>190</v>
      </c>
      <c r="D4" s="74" t="s">
        <v>191</v>
      </c>
      <c r="E4" s="75">
        <v>8741</v>
      </c>
      <c r="F4" s="70" t="s">
        <v>32</v>
      </c>
    </row>
    <row r="5" spans="1:6" ht="16.5">
      <c r="A5" s="72" t="s">
        <v>215</v>
      </c>
      <c r="B5" s="73"/>
      <c r="C5" s="44"/>
      <c r="D5" s="44"/>
      <c r="E5" s="75">
        <f>SUM(E3:E4)</f>
        <v>17776</v>
      </c>
      <c r="F5" s="45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2" sqref="E2"/>
    </sheetView>
  </sheetViews>
  <sheetFormatPr defaultRowHeight="13.5"/>
  <cols>
    <col min="1" max="1" width="5.75" bestFit="1" customWidth="1"/>
    <col min="2" max="2" width="15.5" customWidth="1"/>
    <col min="3" max="3" width="21.375" customWidth="1"/>
    <col min="4" max="4" width="37.5" customWidth="1"/>
    <col min="5" max="5" width="14.25" customWidth="1"/>
    <col min="6" max="6" width="20" customWidth="1"/>
  </cols>
  <sheetData>
    <row r="1" spans="1:6" ht="19.5">
      <c r="A1" s="86" t="s">
        <v>211</v>
      </c>
      <c r="B1" s="86"/>
      <c r="C1" s="86"/>
      <c r="D1" s="86"/>
      <c r="E1" s="86"/>
      <c r="F1" s="86"/>
    </row>
    <row r="2" spans="1:6" ht="33">
      <c r="A2" s="1" t="s">
        <v>186</v>
      </c>
      <c r="B2" s="2" t="s">
        <v>1</v>
      </c>
      <c r="C2" s="3" t="s">
        <v>2</v>
      </c>
      <c r="D2" s="1" t="s">
        <v>187</v>
      </c>
      <c r="E2" s="4" t="s">
        <v>407</v>
      </c>
      <c r="F2" s="5" t="s">
        <v>208</v>
      </c>
    </row>
    <row r="3" spans="1:6" ht="27">
      <c r="A3" s="20">
        <v>1</v>
      </c>
      <c r="B3" s="11">
        <v>330683800</v>
      </c>
      <c r="C3" s="11" t="s">
        <v>401</v>
      </c>
      <c r="D3" s="21" t="s">
        <v>399</v>
      </c>
      <c r="E3" s="11">
        <v>4393</v>
      </c>
      <c r="F3" s="18" t="s">
        <v>400</v>
      </c>
    </row>
    <row r="4" spans="1:6" ht="27">
      <c r="A4" s="20">
        <v>2</v>
      </c>
      <c r="B4" s="11">
        <v>330683500</v>
      </c>
      <c r="C4" s="11" t="s">
        <v>402</v>
      </c>
      <c r="D4" s="21" t="s">
        <v>403</v>
      </c>
      <c r="E4" s="11">
        <v>3500</v>
      </c>
      <c r="F4" s="18" t="s">
        <v>400</v>
      </c>
    </row>
    <row r="5" spans="1:6" ht="27">
      <c r="A5" s="20">
        <v>3</v>
      </c>
      <c r="B5" s="11">
        <v>330683600</v>
      </c>
      <c r="C5" s="11" t="s">
        <v>404</v>
      </c>
      <c r="D5" s="21" t="s">
        <v>405</v>
      </c>
      <c r="E5" s="11">
        <v>3500</v>
      </c>
      <c r="F5" s="18" t="s">
        <v>400</v>
      </c>
    </row>
    <row r="6" spans="1:6" ht="16.5">
      <c r="A6" s="14" t="s">
        <v>215</v>
      </c>
      <c r="B6" s="11"/>
      <c r="C6" s="11"/>
      <c r="D6" s="21"/>
      <c r="E6" s="11">
        <v>11393</v>
      </c>
      <c r="F6" s="18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2" sqref="E2"/>
    </sheetView>
  </sheetViews>
  <sheetFormatPr defaultRowHeight="13.5"/>
  <cols>
    <col min="1" max="1" width="5.75" bestFit="1" customWidth="1"/>
    <col min="2" max="2" width="14" customWidth="1"/>
    <col min="3" max="3" width="17.5" customWidth="1"/>
    <col min="4" max="4" width="20.625" customWidth="1"/>
    <col min="5" max="5" width="18.25" customWidth="1"/>
    <col min="6" max="6" width="15.875" customWidth="1"/>
  </cols>
  <sheetData>
    <row r="1" spans="1:6" ht="19.5">
      <c r="A1" s="86" t="s">
        <v>214</v>
      </c>
      <c r="B1" s="86"/>
      <c r="C1" s="86"/>
      <c r="D1" s="86"/>
      <c r="E1" s="86"/>
      <c r="F1" s="86"/>
    </row>
    <row r="2" spans="1:6" ht="33">
      <c r="A2" s="1" t="s">
        <v>192</v>
      </c>
      <c r="B2" s="2" t="s">
        <v>1</v>
      </c>
      <c r="C2" s="3" t="s">
        <v>2</v>
      </c>
      <c r="D2" s="1" t="s">
        <v>193</v>
      </c>
      <c r="E2" s="4" t="s">
        <v>407</v>
      </c>
      <c r="F2" s="5" t="s">
        <v>208</v>
      </c>
    </row>
    <row r="3" spans="1:6">
      <c r="A3" s="19">
        <v>1</v>
      </c>
      <c r="B3" s="19">
        <v>330693500</v>
      </c>
      <c r="C3" s="19" t="s">
        <v>194</v>
      </c>
      <c r="D3" s="19" t="s">
        <v>195</v>
      </c>
      <c r="E3" s="19">
        <v>2059</v>
      </c>
      <c r="F3" s="19" t="s">
        <v>35</v>
      </c>
    </row>
    <row r="4" spans="1:6">
      <c r="A4" s="19">
        <v>2</v>
      </c>
      <c r="B4" s="19">
        <v>330696227</v>
      </c>
      <c r="C4" s="19" t="s">
        <v>299</v>
      </c>
      <c r="D4" s="19" t="s">
        <v>300</v>
      </c>
      <c r="E4" s="19">
        <v>380</v>
      </c>
      <c r="F4" s="19" t="s">
        <v>35</v>
      </c>
    </row>
    <row r="5" spans="1:6">
      <c r="A5" s="19">
        <v>3</v>
      </c>
      <c r="B5" s="19">
        <v>330697127</v>
      </c>
      <c r="C5" s="19" t="s">
        <v>196</v>
      </c>
      <c r="D5" s="19" t="s">
        <v>197</v>
      </c>
      <c r="E5" s="19">
        <v>560</v>
      </c>
      <c r="F5" s="19" t="s">
        <v>35</v>
      </c>
    </row>
    <row r="6" spans="1:6">
      <c r="A6" s="19">
        <v>4</v>
      </c>
      <c r="B6" s="19">
        <v>330697235</v>
      </c>
      <c r="C6" s="19" t="s">
        <v>301</v>
      </c>
      <c r="D6" s="19" t="s">
        <v>302</v>
      </c>
      <c r="E6" s="19">
        <v>330</v>
      </c>
      <c r="F6" s="19" t="s">
        <v>35</v>
      </c>
    </row>
    <row r="7" spans="1:6">
      <c r="A7" s="19">
        <v>5</v>
      </c>
      <c r="B7" s="19">
        <v>330697335</v>
      </c>
      <c r="C7" s="19" t="s">
        <v>198</v>
      </c>
      <c r="D7" s="19" t="s">
        <v>199</v>
      </c>
      <c r="E7" s="19">
        <v>358</v>
      </c>
      <c r="F7" s="19" t="s">
        <v>35</v>
      </c>
    </row>
    <row r="8" spans="1:6">
      <c r="A8" s="19">
        <v>6</v>
      </c>
      <c r="B8" s="19">
        <v>330697427</v>
      </c>
      <c r="C8" s="19" t="s">
        <v>200</v>
      </c>
      <c r="D8" s="19" t="s">
        <v>201</v>
      </c>
      <c r="E8" s="19">
        <v>580</v>
      </c>
      <c r="F8" s="19" t="s">
        <v>35</v>
      </c>
    </row>
    <row r="9" spans="1:6">
      <c r="A9" s="19">
        <v>7</v>
      </c>
      <c r="B9" s="19">
        <v>330697527</v>
      </c>
      <c r="C9" s="19" t="s">
        <v>202</v>
      </c>
      <c r="D9" s="19" t="s">
        <v>203</v>
      </c>
      <c r="E9" s="19">
        <v>430</v>
      </c>
      <c r="F9" s="19" t="s">
        <v>35</v>
      </c>
    </row>
    <row r="10" spans="1:6">
      <c r="A10" s="19">
        <v>8</v>
      </c>
      <c r="B10" s="19">
        <v>330697635</v>
      </c>
      <c r="C10" s="19" t="s">
        <v>303</v>
      </c>
      <c r="D10" s="19" t="s">
        <v>204</v>
      </c>
      <c r="E10" s="19">
        <v>410</v>
      </c>
      <c r="F10" s="19" t="s">
        <v>35</v>
      </c>
    </row>
    <row r="11" spans="1:6">
      <c r="A11" s="19">
        <v>9</v>
      </c>
      <c r="B11" s="19">
        <v>330697735</v>
      </c>
      <c r="C11" s="19" t="s">
        <v>205</v>
      </c>
      <c r="D11" s="19" t="s">
        <v>304</v>
      </c>
      <c r="E11" s="19">
        <v>350</v>
      </c>
      <c r="F11" s="19" t="s">
        <v>35</v>
      </c>
    </row>
    <row r="12" spans="1:6" ht="16.5">
      <c r="A12" s="1" t="s">
        <v>342</v>
      </c>
      <c r="B12" s="7"/>
      <c r="C12" s="48"/>
      <c r="D12" s="48"/>
      <c r="E12" s="19">
        <v>5457</v>
      </c>
      <c r="F12" s="6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台州</vt:lpstr>
      <vt:lpstr>金华</vt:lpstr>
      <vt:lpstr>衢州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2019-12-05T06:25:43Z</dcterms:modified>
</cp:coreProperties>
</file>